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en_skoroszyt" defaultThemeVersion="124226"/>
  <bookViews>
    <workbookView xWindow="600" yWindow="3400" windowWidth="19420" windowHeight="11020" tabRatio="892"/>
  </bookViews>
  <sheets>
    <sheet name="VOLTZ Kwiaty jednoroczne" sheetId="30" r:id="rId1"/>
    <sheet name="VOLTZ dwuletnie i byliny" sheetId="31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91" i="30"/>
  <c r="K1292"/>
  <c r="K1433"/>
  <c r="K1639"/>
  <c r="K1641"/>
  <c r="K983"/>
  <c r="K1026"/>
  <c r="K35"/>
  <c r="K36"/>
  <c r="K76"/>
  <c r="K77"/>
  <c r="K78"/>
  <c r="K79"/>
  <c r="K80"/>
  <c r="K81"/>
  <c r="K82"/>
  <c r="K83"/>
  <c r="K84"/>
  <c r="K90"/>
  <c r="K91"/>
  <c r="K122"/>
  <c r="K238"/>
  <c r="K240"/>
  <c r="K241"/>
  <c r="K251"/>
  <c r="K268"/>
  <c r="K327"/>
  <c r="K332"/>
  <c r="K333"/>
  <c r="K341"/>
  <c r="K342"/>
  <c r="K343"/>
  <c r="K348"/>
  <c r="K463"/>
  <c r="K464"/>
  <c r="K474"/>
  <c r="K488"/>
  <c r="K586"/>
  <c r="K587"/>
  <c r="K588"/>
  <c r="K589"/>
  <c r="K590"/>
  <c r="K592"/>
  <c r="K593"/>
  <c r="K608"/>
  <c r="K609"/>
  <c r="K610"/>
  <c r="K611"/>
  <c r="K613"/>
  <c r="K771"/>
  <c r="K772"/>
  <c r="K773"/>
  <c r="K774"/>
  <c r="K775"/>
  <c r="K781"/>
  <c r="K782"/>
  <c r="K783"/>
  <c r="K784"/>
  <c r="K785"/>
  <c r="K786"/>
  <c r="K787"/>
  <c r="K788"/>
  <c r="K789"/>
  <c r="K790"/>
  <c r="K791"/>
  <c r="K813"/>
  <c r="K816"/>
  <c r="K817"/>
  <c r="K932"/>
  <c r="K1003"/>
  <c r="K1006"/>
  <c r="K1074"/>
  <c r="K1075"/>
  <c r="K1076"/>
  <c r="K1077"/>
  <c r="K1081"/>
  <c r="K1084"/>
  <c r="K1086"/>
  <c r="K1087"/>
  <c r="K1088"/>
  <c r="K1089"/>
  <c r="K1134"/>
  <c r="K1135"/>
  <c r="K1143"/>
  <c r="K1144"/>
  <c r="K1177"/>
  <c r="K1214"/>
  <c r="K1224"/>
  <c r="K1225"/>
  <c r="K1228"/>
  <c r="K1234"/>
  <c r="K1235"/>
  <c r="K1248"/>
  <c r="K1249"/>
  <c r="K1262"/>
  <c r="K1278"/>
  <c r="K1279"/>
  <c r="K1285"/>
  <c r="K1289"/>
  <c r="K1293"/>
  <c r="K1294"/>
  <c r="K1295"/>
  <c r="K1297"/>
  <c r="K1301"/>
  <c r="K1351"/>
  <c r="K1352"/>
  <c r="K1367"/>
  <c r="K1368"/>
  <c r="K1410"/>
  <c r="K1411"/>
  <c r="K1412"/>
  <c r="K1427"/>
  <c r="K1467"/>
  <c r="K1474"/>
  <c r="K1637"/>
  <c r="K1638"/>
  <c r="K1643"/>
  <c r="K1644"/>
  <c r="K1724"/>
  <c r="K1725"/>
  <c r="K1726"/>
  <c r="K1737"/>
  <c r="K1738"/>
  <c r="K1739"/>
  <c r="K1740"/>
  <c r="K1741"/>
  <c r="K1744"/>
  <c r="K1780"/>
  <c r="K1813"/>
  <c r="K1815"/>
  <c r="K1816"/>
  <c r="K1819"/>
  <c r="K1868"/>
  <c r="K202"/>
  <c r="K863"/>
  <c r="K875"/>
  <c r="K1201"/>
  <c r="K275"/>
  <c r="K1085"/>
  <c r="K308"/>
  <c r="K309"/>
  <c r="K310"/>
  <c r="K39"/>
  <c r="K252"/>
  <c r="K253"/>
  <c r="K336"/>
  <c r="K337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91"/>
  <c r="K578"/>
  <c r="K579"/>
  <c r="K582"/>
  <c r="K583"/>
  <c r="K584"/>
  <c r="K585"/>
  <c r="K1020"/>
  <c r="K1083"/>
  <c r="K1100"/>
  <c r="K1173"/>
  <c r="K1174"/>
  <c r="K1175"/>
  <c r="K1176"/>
  <c r="K1209"/>
  <c r="K1210"/>
  <c r="K1211"/>
  <c r="K1212"/>
  <c r="K1414"/>
  <c r="K1416"/>
  <c r="K1459"/>
  <c r="K1460"/>
  <c r="K1461"/>
  <c r="K1586"/>
  <c r="K1618"/>
  <c r="K1619"/>
  <c r="K1620"/>
  <c r="K1621"/>
  <c r="K1622"/>
  <c r="K1812"/>
  <c r="K858"/>
  <c r="K1554"/>
  <c r="K1658"/>
  <c r="K830"/>
  <c r="K804"/>
  <c r="K805"/>
  <c r="K86"/>
  <c r="K108"/>
  <c r="K267"/>
  <c r="K300"/>
  <c r="K347"/>
  <c r="K1215"/>
  <c r="K1229"/>
  <c r="K1233"/>
  <c r="K1241"/>
  <c r="K1259"/>
  <c r="K1344"/>
  <c r="K1345"/>
  <c r="K1346"/>
  <c r="K1347"/>
  <c r="K1349"/>
  <c r="K1350"/>
  <c r="K1413"/>
  <c r="K1415"/>
  <c r="K1426"/>
  <c r="K1469"/>
  <c r="K1470"/>
  <c r="K1471"/>
  <c r="K1472"/>
  <c r="K1473"/>
  <c r="K1497"/>
  <c r="K1498"/>
  <c r="K1499"/>
  <c r="K1500"/>
  <c r="K1501"/>
  <c r="K1616"/>
  <c r="K1617"/>
  <c r="K1640"/>
  <c r="K1800"/>
  <c r="K1801"/>
  <c r="K1802"/>
  <c r="K1806"/>
  <c r="K1807"/>
  <c r="K1808"/>
  <c r="K1809"/>
  <c r="K1810"/>
  <c r="K165"/>
  <c r="K552"/>
  <c r="K553"/>
  <c r="K554"/>
  <c r="K555"/>
  <c r="K556"/>
  <c r="K557"/>
  <c r="K558"/>
  <c r="K559"/>
  <c r="K560"/>
  <c r="K561"/>
  <c r="K562"/>
  <c r="K569"/>
  <c r="K570"/>
  <c r="K571"/>
  <c r="K873"/>
  <c r="K566"/>
  <c r="K810"/>
  <c r="K814"/>
  <c r="K815"/>
  <c r="K820"/>
  <c r="K823"/>
  <c r="K824"/>
  <c r="K846"/>
  <c r="K1539"/>
  <c r="K1540"/>
  <c r="K1541"/>
  <c r="K1672"/>
  <c r="K1673"/>
  <c r="K1674"/>
  <c r="K1675"/>
  <c r="K1827"/>
  <c r="K1878"/>
  <c r="K1879"/>
  <c r="K1880"/>
  <c r="K1881"/>
  <c r="K1882"/>
  <c r="K1883"/>
  <c r="K1884"/>
  <c r="K1885"/>
  <c r="K1886"/>
  <c r="K34"/>
  <c r="K37"/>
  <c r="K38"/>
  <c r="K40"/>
  <c r="K41"/>
  <c r="K42"/>
  <c r="K54"/>
  <c r="K55"/>
  <c r="K58"/>
  <c r="K59"/>
  <c r="K60"/>
  <c r="K61"/>
  <c r="K62"/>
  <c r="K63"/>
  <c r="K64"/>
  <c r="K85"/>
  <c r="K109"/>
  <c r="K237"/>
  <c r="K239"/>
  <c r="K242"/>
  <c r="K243"/>
  <c r="K244"/>
  <c r="K245"/>
  <c r="K246"/>
  <c r="K247"/>
  <c r="K248"/>
  <c r="K249"/>
  <c r="K250"/>
  <c r="K254"/>
  <c r="K255"/>
  <c r="K256"/>
  <c r="K257"/>
  <c r="K258"/>
  <c r="K259"/>
  <c r="K260"/>
  <c r="K261"/>
  <c r="K264"/>
  <c r="K265"/>
  <c r="K266"/>
  <c r="K269"/>
  <c r="K270"/>
  <c r="K271"/>
  <c r="K298"/>
  <c r="K299"/>
  <c r="K330"/>
  <c r="K331"/>
  <c r="K334"/>
  <c r="K335"/>
  <c r="K339"/>
  <c r="K340"/>
  <c r="K457"/>
  <c r="K458"/>
  <c r="K459"/>
  <c r="K465"/>
  <c r="K466"/>
  <c r="K467"/>
  <c r="K468"/>
  <c r="K469"/>
  <c r="K470"/>
  <c r="K471"/>
  <c r="K472"/>
  <c r="K473"/>
  <c r="K475"/>
  <c r="K476"/>
  <c r="K477"/>
  <c r="K478"/>
  <c r="K479"/>
  <c r="K480"/>
  <c r="K481"/>
  <c r="K482"/>
  <c r="K483"/>
  <c r="K484"/>
  <c r="K485"/>
  <c r="K486"/>
  <c r="K487"/>
  <c r="K490"/>
  <c r="K580"/>
  <c r="K581"/>
  <c r="K591"/>
  <c r="K612"/>
  <c r="K792"/>
  <c r="K793"/>
  <c r="K799"/>
  <c r="K800"/>
  <c r="K801"/>
  <c r="K942"/>
  <c r="K943"/>
  <c r="K944"/>
  <c r="K995"/>
  <c r="K1004"/>
  <c r="K1021"/>
  <c r="K1022"/>
  <c r="K1023"/>
  <c r="K1024"/>
  <c r="K1063"/>
  <c r="K1064"/>
  <c r="K1065"/>
  <c r="K1066"/>
  <c r="K1067"/>
  <c r="K1068"/>
  <c r="K1069"/>
  <c r="K1070"/>
  <c r="K1071"/>
  <c r="K1073"/>
  <c r="K1078"/>
  <c r="K1079"/>
  <c r="K1080"/>
  <c r="K1082"/>
  <c r="K1187"/>
  <c r="K1206"/>
  <c r="K1207"/>
  <c r="K1213"/>
  <c r="K1217"/>
  <c r="K1218"/>
  <c r="K1223"/>
  <c r="K1226"/>
  <c r="K1227"/>
  <c r="K1230"/>
  <c r="K1231"/>
  <c r="K1232"/>
  <c r="K1237"/>
  <c r="K1238"/>
  <c r="K1245"/>
  <c r="K1246"/>
  <c r="K1247"/>
  <c r="K1250"/>
  <c r="K1251"/>
  <c r="K1252"/>
  <c r="K1257"/>
  <c r="K1258"/>
  <c r="K1284"/>
  <c r="K1286"/>
  <c r="K1296"/>
  <c r="K1300"/>
  <c r="K1302"/>
  <c r="K1369"/>
  <c r="K1371"/>
  <c r="K1404"/>
  <c r="K1405"/>
  <c r="K1462"/>
  <c r="K1463"/>
  <c r="K1475"/>
  <c r="K1476"/>
  <c r="K1485"/>
  <c r="K1486"/>
  <c r="K1487"/>
  <c r="K1502"/>
  <c r="K1550"/>
  <c r="K1556"/>
  <c r="K1557"/>
  <c r="K1569"/>
  <c r="K1642"/>
  <c r="K1661"/>
  <c r="K1662"/>
  <c r="K1667"/>
  <c r="K1670"/>
  <c r="K1676"/>
  <c r="K1677"/>
  <c r="K1678"/>
  <c r="K1681"/>
  <c r="K1682"/>
  <c r="K1683"/>
  <c r="K1684"/>
  <c r="K1685"/>
  <c r="K1686"/>
  <c r="K1687"/>
  <c r="K1688"/>
  <c r="K1689"/>
  <c r="K1690"/>
  <c r="K1691"/>
  <c r="K1692"/>
  <c r="K1699"/>
  <c r="K1704"/>
  <c r="K1717"/>
  <c r="K1719"/>
  <c r="K1720"/>
  <c r="K1721"/>
  <c r="K1722"/>
  <c r="K1727"/>
  <c r="K1728"/>
  <c r="K1729"/>
  <c r="K1730"/>
  <c r="K1731"/>
  <c r="K1732"/>
  <c r="K1733"/>
  <c r="K1734"/>
  <c r="K1735"/>
  <c r="K1736"/>
  <c r="K1778"/>
  <c r="K1779"/>
  <c r="K1790"/>
  <c r="K1811"/>
  <c r="K1814"/>
  <c r="K1853"/>
  <c r="K1862"/>
  <c r="K1869"/>
  <c r="K1870"/>
  <c r="K1871"/>
  <c r="K1873"/>
  <c r="K1874"/>
  <c r="K1875"/>
  <c r="K1876"/>
  <c r="K2150"/>
  <c r="K203"/>
  <c r="K208"/>
  <c r="K301"/>
  <c r="K302"/>
  <c r="K312"/>
  <c r="K326"/>
  <c r="K400"/>
  <c r="K401"/>
  <c r="K423"/>
  <c r="K424"/>
  <c r="K425"/>
  <c r="K427"/>
  <c r="K547"/>
  <c r="K550"/>
  <c r="K633"/>
  <c r="K688"/>
  <c r="K691"/>
  <c r="K732"/>
  <c r="K733"/>
  <c r="K734"/>
  <c r="K735"/>
  <c r="K739"/>
  <c r="K742"/>
  <c r="K743"/>
  <c r="K744"/>
  <c r="K745"/>
  <c r="K746"/>
  <c r="K776"/>
  <c r="K777"/>
  <c r="K778"/>
  <c r="K779"/>
  <c r="K821"/>
  <c r="K822"/>
  <c r="K825"/>
  <c r="K843"/>
  <c r="K855"/>
  <c r="K857"/>
  <c r="K1202"/>
  <c r="K1204"/>
  <c r="K1205"/>
  <c r="K272"/>
  <c r="K273"/>
  <c r="K274"/>
  <c r="K276"/>
  <c r="K277"/>
  <c r="K278"/>
  <c r="K279"/>
  <c r="K393"/>
  <c r="K396"/>
  <c r="K397"/>
  <c r="K1027"/>
  <c r="K1109"/>
  <c r="K1110"/>
  <c r="K1111"/>
  <c r="K1112"/>
  <c r="K1113"/>
  <c r="K1273"/>
  <c r="K1659"/>
  <c r="K1855"/>
  <c r="K53"/>
  <c r="K74"/>
  <c r="K181"/>
  <c r="K207"/>
  <c r="K812"/>
  <c r="K838"/>
  <c r="K852"/>
  <c r="K912"/>
  <c r="K913"/>
  <c r="K565"/>
  <c r="K878"/>
  <c r="K880"/>
  <c r="K936"/>
  <c r="K938"/>
  <c r="K971"/>
  <c r="K972"/>
  <c r="K1029"/>
  <c r="K1030"/>
  <c r="K1042"/>
  <c r="K1043"/>
  <c r="K1051"/>
  <c r="K1052"/>
  <c r="K1053"/>
  <c r="K1059"/>
  <c r="K1060"/>
  <c r="K1061"/>
  <c r="K1062"/>
  <c r="K1072"/>
  <c r="K1130"/>
  <c r="K1136"/>
  <c r="K1137"/>
  <c r="K1138"/>
  <c r="K1139"/>
  <c r="K1140"/>
  <c r="K1141"/>
  <c r="K1142"/>
  <c r="K1145"/>
  <c r="K1146"/>
  <c r="K1147"/>
  <c r="K1148"/>
  <c r="K1149"/>
  <c r="K1150"/>
  <c r="K1151"/>
  <c r="K1152"/>
  <c r="K1153"/>
  <c r="K1154"/>
  <c r="K1155"/>
  <c r="K1156"/>
  <c r="K1163"/>
  <c r="K1168"/>
  <c r="K1181"/>
  <c r="K1183"/>
  <c r="K1184"/>
  <c r="K1185"/>
  <c r="K1186"/>
  <c r="K1191"/>
  <c r="K1192"/>
  <c r="K1193"/>
  <c r="K1194"/>
  <c r="K1195"/>
  <c r="K1196"/>
  <c r="K1197"/>
  <c r="K1198"/>
  <c r="K1199"/>
  <c r="K1200"/>
  <c r="K1242"/>
  <c r="K1243"/>
  <c r="K1254"/>
  <c r="K1272"/>
  <c r="K1275"/>
  <c r="K1312"/>
  <c r="K1313"/>
  <c r="K1320"/>
  <c r="K1321"/>
  <c r="K1322"/>
  <c r="K1323"/>
  <c r="K1324"/>
  <c r="K1325"/>
  <c r="K1326"/>
  <c r="K1348"/>
  <c r="K1489"/>
  <c r="K1490"/>
  <c r="K1491"/>
  <c r="K1492"/>
  <c r="K1493"/>
  <c r="K1494"/>
  <c r="K1495"/>
  <c r="K1496"/>
  <c r="K1503"/>
  <c r="K1504"/>
  <c r="K1505"/>
  <c r="K1506"/>
  <c r="K1508"/>
  <c r="K1511"/>
  <c r="K1526"/>
  <c r="K1527"/>
  <c r="K1528"/>
  <c r="K1529"/>
  <c r="K1530"/>
  <c r="K1531"/>
  <c r="K1532"/>
  <c r="K1533"/>
  <c r="K1534"/>
  <c r="K1535"/>
  <c r="K1536"/>
  <c r="K1537"/>
  <c r="K1538"/>
  <c r="K1542"/>
  <c r="K1545"/>
  <c r="K1546"/>
  <c r="K1547"/>
  <c r="K1551"/>
  <c r="K1552"/>
  <c r="K1553"/>
  <c r="K1580"/>
  <c r="K1582"/>
  <c r="K1583"/>
  <c r="K1605"/>
  <c r="K1606"/>
  <c r="K1607"/>
  <c r="K1609"/>
  <c r="K1610"/>
  <c r="K1611"/>
  <c r="K1612"/>
  <c r="K1630"/>
  <c r="K1631"/>
  <c r="K1632"/>
  <c r="K1649"/>
  <c r="K1652"/>
  <c r="K1653"/>
  <c r="K1654"/>
  <c r="K1655"/>
  <c r="K1656"/>
  <c r="K1657"/>
  <c r="K1660"/>
  <c r="K1663"/>
  <c r="K1664"/>
  <c r="K1665"/>
  <c r="K1666"/>
  <c r="K1668"/>
  <c r="K1669"/>
  <c r="K1887"/>
  <c r="K1888"/>
  <c r="K1889"/>
  <c r="K1890"/>
  <c r="K1891"/>
  <c r="K1892"/>
  <c r="K1893"/>
  <c r="K1894"/>
  <c r="K1895"/>
  <c r="K1896"/>
  <c r="K1897"/>
  <c r="K1898"/>
  <c r="K1899"/>
  <c r="K1900"/>
  <c r="K1901"/>
  <c r="K1902"/>
  <c r="K1903"/>
  <c r="K1904"/>
  <c r="K1905"/>
  <c r="K1906"/>
  <c r="K1907"/>
  <c r="K1908"/>
  <c r="K1909"/>
  <c r="K1910"/>
  <c r="K1911"/>
  <c r="K1912"/>
  <c r="K1913"/>
  <c r="K1914"/>
  <c r="K1915"/>
  <c r="K1916"/>
  <c r="K1917"/>
  <c r="K1918"/>
  <c r="K1919"/>
  <c r="K1920"/>
  <c r="K1921"/>
  <c r="K1922"/>
  <c r="K1923"/>
  <c r="K1924"/>
  <c r="K1925"/>
  <c r="K1926"/>
  <c r="K1927"/>
  <c r="K1928"/>
  <c r="K1929"/>
  <c r="K1930"/>
  <c r="K1931"/>
  <c r="K1932"/>
  <c r="K1933"/>
  <c r="K1934"/>
  <c r="K1935"/>
  <c r="K1936"/>
  <c r="K1937"/>
  <c r="K1938"/>
  <c r="K1939"/>
  <c r="K1940"/>
  <c r="K1941"/>
  <c r="K1942"/>
  <c r="K1943"/>
  <c r="K1944"/>
  <c r="K1945"/>
  <c r="K1946"/>
  <c r="K1947"/>
  <c r="K1948"/>
  <c r="K1949"/>
  <c r="K1950"/>
  <c r="K1951"/>
  <c r="K1952"/>
  <c r="K1953"/>
  <c r="K1954"/>
  <c r="K1955"/>
  <c r="K1956"/>
  <c r="K1957"/>
  <c r="K1958"/>
  <c r="K1959"/>
  <c r="K1960"/>
  <c r="K1961"/>
  <c r="K1962"/>
  <c r="K1963"/>
  <c r="K1964"/>
  <c r="K1965"/>
  <c r="K1966"/>
  <c r="K1967"/>
  <c r="K1968"/>
  <c r="K1969"/>
  <c r="K1970"/>
  <c r="K1971"/>
  <c r="K1972"/>
  <c r="K1973"/>
  <c r="K1974"/>
  <c r="K1978"/>
  <c r="K1979"/>
  <c r="K1980"/>
  <c r="K1981"/>
  <c r="K1982"/>
  <c r="K1983"/>
  <c r="K1984"/>
  <c r="K1985"/>
  <c r="K1986"/>
  <c r="K1987"/>
  <c r="K1988"/>
  <c r="K1989"/>
  <c r="K1990"/>
  <c r="K1991"/>
  <c r="K1992"/>
  <c r="K1993"/>
  <c r="K546"/>
  <c r="K548"/>
  <c r="K549"/>
  <c r="K798"/>
  <c r="K811"/>
  <c r="K831"/>
  <c r="K832"/>
  <c r="K66"/>
  <c r="K67"/>
  <c r="K68"/>
  <c r="K69"/>
  <c r="K70"/>
  <c r="K71"/>
  <c r="K72"/>
  <c r="K73"/>
  <c r="K87"/>
  <c r="K89"/>
  <c r="K92"/>
  <c r="K93"/>
  <c r="K94"/>
  <c r="K95"/>
  <c r="K96"/>
  <c r="K97"/>
  <c r="K98"/>
  <c r="K99"/>
  <c r="K100"/>
  <c r="K101"/>
  <c r="K102"/>
  <c r="K103"/>
  <c r="K104"/>
  <c r="K105"/>
  <c r="K106"/>
  <c r="K107"/>
  <c r="K110"/>
  <c r="K111"/>
  <c r="K112"/>
  <c r="K113"/>
  <c r="K114"/>
  <c r="K115"/>
  <c r="K116"/>
  <c r="K117"/>
  <c r="K118"/>
  <c r="K119"/>
  <c r="K120"/>
  <c r="K121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76"/>
  <c r="K177"/>
  <c r="K198"/>
  <c r="K204"/>
  <c r="K205"/>
  <c r="K206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62"/>
  <c r="K263"/>
  <c r="K338"/>
  <c r="K344"/>
  <c r="K345"/>
  <c r="K346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408"/>
  <c r="K409"/>
  <c r="K410"/>
  <c r="K411"/>
  <c r="K412"/>
  <c r="K413"/>
  <c r="K414"/>
  <c r="K415"/>
  <c r="K416"/>
  <c r="K417"/>
  <c r="K418"/>
  <c r="K419"/>
  <c r="K420"/>
  <c r="K421"/>
  <c r="K428"/>
  <c r="K429"/>
  <c r="K430"/>
  <c r="K431"/>
  <c r="K432"/>
  <c r="K433"/>
  <c r="K460"/>
  <c r="K461"/>
  <c r="K462"/>
  <c r="K489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51"/>
  <c r="K568"/>
  <c r="K572"/>
  <c r="K573"/>
  <c r="K574"/>
  <c r="K575"/>
  <c r="K576"/>
  <c r="K577"/>
  <c r="K594"/>
  <c r="K595"/>
  <c r="K596"/>
  <c r="K597"/>
  <c r="K598"/>
  <c r="K599"/>
  <c r="K600"/>
  <c r="K601"/>
  <c r="K602"/>
  <c r="K603"/>
  <c r="K604"/>
  <c r="K605"/>
  <c r="K606"/>
  <c r="K607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4"/>
  <c r="K635"/>
  <c r="K636"/>
  <c r="K637"/>
  <c r="K638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2"/>
  <c r="K683"/>
  <c r="K684"/>
  <c r="K685"/>
  <c r="K686"/>
  <c r="K687"/>
  <c r="K690"/>
  <c r="K692"/>
  <c r="K693"/>
  <c r="K694"/>
  <c r="K695"/>
  <c r="K696"/>
  <c r="K697"/>
  <c r="K698"/>
  <c r="K699"/>
  <c r="K700"/>
  <c r="K701"/>
  <c r="K702"/>
  <c r="K703"/>
  <c r="K704"/>
  <c r="K710"/>
  <c r="K711"/>
  <c r="K712"/>
  <c r="K713"/>
  <c r="K714"/>
  <c r="K715"/>
  <c r="K716"/>
  <c r="K717"/>
  <c r="K718"/>
  <c r="K719"/>
  <c r="K720"/>
  <c r="K721"/>
  <c r="K747"/>
  <c r="K748"/>
  <c r="K749"/>
  <c r="K750"/>
  <c r="K751"/>
  <c r="K752"/>
  <c r="K753"/>
  <c r="K754"/>
  <c r="K755"/>
  <c r="K756"/>
  <c r="K758"/>
  <c r="K759"/>
  <c r="K760"/>
  <c r="K761"/>
  <c r="K762"/>
  <c r="K763"/>
  <c r="K764"/>
  <c r="K765"/>
  <c r="K766"/>
  <c r="K767"/>
  <c r="K768"/>
  <c r="K769"/>
  <c r="K770"/>
  <c r="K780"/>
  <c r="K802"/>
  <c r="K818"/>
  <c r="K819"/>
  <c r="K833"/>
  <c r="K836"/>
  <c r="K837"/>
  <c r="K847"/>
  <c r="K848"/>
  <c r="K849"/>
  <c r="K853"/>
  <c r="K854"/>
  <c r="K856"/>
  <c r="K859"/>
  <c r="K860"/>
  <c r="K861"/>
  <c r="K865"/>
  <c r="K866"/>
  <c r="K876"/>
  <c r="K877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20"/>
  <c r="K921"/>
  <c r="K922"/>
  <c r="K923"/>
  <c r="K924"/>
  <c r="K925"/>
  <c r="K926"/>
  <c r="K927"/>
  <c r="K928"/>
  <c r="K929"/>
  <c r="K930"/>
  <c r="K931"/>
  <c r="K933"/>
  <c r="K937"/>
  <c r="K939"/>
  <c r="K940"/>
  <c r="K941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3"/>
  <c r="K974"/>
  <c r="K975"/>
  <c r="K976"/>
  <c r="K984"/>
  <c r="K985"/>
  <c r="K986"/>
  <c r="K987"/>
  <c r="K988"/>
  <c r="K989"/>
  <c r="K990"/>
  <c r="K991"/>
  <c r="K992"/>
  <c r="K996"/>
  <c r="K997"/>
  <c r="K998"/>
  <c r="K999"/>
  <c r="K1001"/>
  <c r="K1002"/>
  <c r="K1005"/>
  <c r="K1007"/>
  <c r="K1008"/>
  <c r="K1009"/>
  <c r="K1010"/>
  <c r="K1011"/>
  <c r="K1012"/>
  <c r="K1013"/>
  <c r="K1014"/>
  <c r="K1015"/>
  <c r="K1016"/>
  <c r="K1017"/>
  <c r="K1018"/>
  <c r="K1019"/>
  <c r="K1025"/>
  <c r="K1031"/>
  <c r="K1032"/>
  <c r="K1033"/>
  <c r="K1035"/>
  <c r="K1044"/>
  <c r="K1045"/>
  <c r="K1046"/>
  <c r="K1047"/>
  <c r="K1048"/>
  <c r="K1049"/>
  <c r="K1050"/>
  <c r="K1090"/>
  <c r="K1091"/>
  <c r="K1092"/>
  <c r="K1093"/>
  <c r="K1094"/>
  <c r="K1095"/>
  <c r="K1096"/>
  <c r="K1097"/>
  <c r="K1098"/>
  <c r="K1099"/>
  <c r="K1101"/>
  <c r="K1102"/>
  <c r="K1103"/>
  <c r="K1104"/>
  <c r="K1105"/>
  <c r="K1106"/>
  <c r="K1114"/>
  <c r="K1115"/>
  <c r="K1116"/>
  <c r="K1117"/>
  <c r="K1118"/>
  <c r="K1119"/>
  <c r="K1120"/>
  <c r="K1121"/>
  <c r="K1122"/>
  <c r="K1123"/>
  <c r="K1124"/>
  <c r="K1133"/>
  <c r="K1157"/>
  <c r="K1158"/>
  <c r="K1159"/>
  <c r="K1160"/>
  <c r="K1161"/>
  <c r="K1162"/>
  <c r="K1164"/>
  <c r="K1165"/>
  <c r="K1166"/>
  <c r="K1167"/>
  <c r="K1169"/>
  <c r="K1170"/>
  <c r="K1171"/>
  <c r="K1172"/>
  <c r="K1178"/>
  <c r="K1179"/>
  <c r="K1180"/>
  <c r="K1182"/>
  <c r="K1216"/>
  <c r="K1219"/>
  <c r="K1220"/>
  <c r="K1221"/>
  <c r="K1222"/>
  <c r="K1236"/>
  <c r="K1239"/>
  <c r="K1240"/>
  <c r="K1253"/>
  <c r="K1255"/>
  <c r="K1256"/>
  <c r="K1260"/>
  <c r="K1261"/>
  <c r="K1263"/>
  <c r="K1281"/>
  <c r="K1282"/>
  <c r="K1283"/>
  <c r="K1287"/>
  <c r="K1288"/>
  <c r="K1298"/>
  <c r="K1299"/>
  <c r="K1303"/>
  <c r="K1304"/>
  <c r="K1305"/>
  <c r="K1306"/>
  <c r="K1307"/>
  <c r="K1308"/>
  <c r="K1309"/>
  <c r="K1310"/>
  <c r="K1311"/>
  <c r="K1314"/>
  <c r="K1315"/>
  <c r="K1316"/>
  <c r="K1317"/>
  <c r="K1318"/>
  <c r="K1327"/>
  <c r="K1328"/>
  <c r="K1329"/>
  <c r="K1330"/>
  <c r="K1331"/>
  <c r="K1332"/>
  <c r="K1333"/>
  <c r="K1334"/>
  <c r="K1335"/>
  <c r="K1336"/>
  <c r="K1337"/>
  <c r="K1338"/>
  <c r="K1339"/>
  <c r="K1340"/>
  <c r="K1341"/>
  <c r="K1342"/>
  <c r="K1343"/>
  <c r="K1353"/>
  <c r="K1354"/>
  <c r="K1355"/>
  <c r="K1356"/>
  <c r="K1357"/>
  <c r="K1358"/>
  <c r="K1359"/>
  <c r="K1360"/>
  <c r="K1361"/>
  <c r="K1362"/>
  <c r="K1363"/>
  <c r="K1364"/>
  <c r="K1365"/>
  <c r="K1366"/>
  <c r="K1370"/>
  <c r="K1372"/>
  <c r="K1373"/>
  <c r="K1374"/>
  <c r="K1375"/>
  <c r="K1376"/>
  <c r="K1377"/>
  <c r="K1378"/>
  <c r="K1379"/>
  <c r="K1380"/>
  <c r="K1381"/>
  <c r="K1382"/>
  <c r="K1383"/>
  <c r="K1384"/>
  <c r="K1385"/>
  <c r="K1386"/>
  <c r="K1387"/>
  <c r="K1388"/>
  <c r="K1389"/>
  <c r="K1390"/>
  <c r="K1391"/>
  <c r="K1392"/>
  <c r="K1393"/>
  <c r="K1394"/>
  <c r="K1395"/>
  <c r="K1396"/>
  <c r="K1397"/>
  <c r="K1398"/>
  <c r="K1399"/>
  <c r="K1400"/>
  <c r="K1401"/>
  <c r="K1402"/>
  <c r="K1403"/>
  <c r="K1406"/>
  <c r="K1407"/>
  <c r="K1408"/>
  <c r="K1409"/>
  <c r="K1417"/>
  <c r="K1418"/>
  <c r="K1419"/>
  <c r="K1420"/>
  <c r="K1421"/>
  <c r="K1422"/>
  <c r="K1423"/>
  <c r="K1424"/>
  <c r="K1425"/>
  <c r="K1428"/>
  <c r="K1429"/>
  <c r="K1430"/>
  <c r="K1431"/>
  <c r="K1432"/>
  <c r="K1434"/>
  <c r="K1435"/>
  <c r="K1436"/>
  <c r="K1437"/>
  <c r="K1438"/>
  <c r="K1439"/>
  <c r="K1440"/>
  <c r="K1441"/>
  <c r="K1442"/>
  <c r="K1443"/>
  <c r="K1444"/>
  <c r="K1445"/>
  <c r="K1446"/>
  <c r="K1447"/>
  <c r="K1448"/>
  <c r="K1449"/>
  <c r="K1450"/>
  <c r="K1451"/>
  <c r="K1452"/>
  <c r="K1453"/>
  <c r="K1454"/>
  <c r="K1455"/>
  <c r="K1456"/>
  <c r="K1457"/>
  <c r="K1458"/>
  <c r="K1464"/>
  <c r="K1465"/>
  <c r="K1466"/>
  <c r="K1468"/>
  <c r="K1477"/>
  <c r="K1478"/>
  <c r="K1479"/>
  <c r="K1480"/>
  <c r="K1481"/>
  <c r="K1483"/>
  <c r="K1484"/>
  <c r="K1558"/>
  <c r="K1561"/>
  <c r="K1562"/>
  <c r="K1563"/>
  <c r="K1564"/>
  <c r="K1565"/>
  <c r="K1566"/>
  <c r="K1567"/>
  <c r="K1568"/>
  <c r="K1570"/>
  <c r="K1571"/>
  <c r="K1572"/>
  <c r="K1573"/>
  <c r="K1574"/>
  <c r="K1575"/>
  <c r="K1576"/>
  <c r="K1577"/>
  <c r="K1578"/>
  <c r="K1581"/>
  <c r="K1584"/>
  <c r="K1585"/>
  <c r="K1587"/>
  <c r="K1588"/>
  <c r="K1589"/>
  <c r="K1590"/>
  <c r="K1591"/>
  <c r="K1592"/>
  <c r="K1593"/>
  <c r="K1594"/>
  <c r="K1595"/>
  <c r="K1596"/>
  <c r="K1597"/>
  <c r="K1598"/>
  <c r="K1599"/>
  <c r="K1600"/>
  <c r="K1601"/>
  <c r="K1602"/>
  <c r="K1603"/>
  <c r="K1604"/>
  <c r="K1613"/>
  <c r="K1614"/>
  <c r="K1615"/>
  <c r="K1623"/>
  <c r="K1624"/>
  <c r="K1625"/>
  <c r="K1626"/>
  <c r="K1627"/>
  <c r="K1628"/>
  <c r="K1629"/>
  <c r="K1633"/>
  <c r="K1634"/>
  <c r="K1635"/>
  <c r="K1636"/>
  <c r="K1645"/>
  <c r="K1646"/>
  <c r="K1650"/>
  <c r="K1679"/>
  <c r="K1680"/>
  <c r="K1693"/>
  <c r="K1694"/>
  <c r="K1695"/>
  <c r="K1696"/>
  <c r="K1697"/>
  <c r="K1698"/>
  <c r="K1700"/>
  <c r="K1701"/>
  <c r="K1702"/>
  <c r="K1703"/>
  <c r="K1705"/>
  <c r="K1706"/>
  <c r="K1707"/>
  <c r="K1708"/>
  <c r="K1709"/>
  <c r="K1710"/>
  <c r="K1711"/>
  <c r="K1712"/>
  <c r="K1713"/>
  <c r="K1714"/>
  <c r="K1715"/>
  <c r="K1716"/>
  <c r="K1718"/>
  <c r="K1723"/>
  <c r="K1742"/>
  <c r="K1743"/>
  <c r="K1745"/>
  <c r="K1746"/>
  <c r="K1747"/>
  <c r="K1748"/>
  <c r="K1749"/>
  <c r="K1750"/>
  <c r="K1751"/>
  <c r="K1752"/>
  <c r="K1753"/>
  <c r="K1754"/>
  <c r="K1755"/>
  <c r="K1756"/>
  <c r="K1757"/>
  <c r="K1758"/>
  <c r="K1759"/>
  <c r="K1760"/>
  <c r="K1761"/>
  <c r="K1762"/>
  <c r="K1763"/>
  <c r="K1764"/>
  <c r="K1765"/>
  <c r="K1766"/>
  <c r="K1767"/>
  <c r="K1768"/>
  <c r="K1769"/>
  <c r="K1770"/>
  <c r="K1771"/>
  <c r="K1772"/>
  <c r="K1773"/>
  <c r="K1774"/>
  <c r="K1775"/>
  <c r="K1776"/>
  <c r="K1777"/>
  <c r="K1781"/>
  <c r="K1782"/>
  <c r="K1783"/>
  <c r="K1784"/>
  <c r="K1785"/>
  <c r="K1786"/>
  <c r="K1787"/>
  <c r="K1788"/>
  <c r="K1789"/>
  <c r="K1791"/>
  <c r="K1792"/>
  <c r="K1793"/>
  <c r="K1794"/>
  <c r="K1795"/>
  <c r="K1796"/>
  <c r="K1797"/>
  <c r="K1798"/>
  <c r="K1799"/>
  <c r="K1817"/>
  <c r="K1818"/>
  <c r="K1820"/>
  <c r="K1821"/>
  <c r="K1822"/>
  <c r="K1823"/>
  <c r="K1824"/>
  <c r="K1825"/>
  <c r="K1826"/>
  <c r="K1829"/>
  <c r="K1830"/>
  <c r="K1831"/>
  <c r="K1832"/>
  <c r="K1833"/>
  <c r="K1834"/>
  <c r="K1835"/>
  <c r="K1836"/>
  <c r="K1837"/>
  <c r="K1838"/>
  <c r="K1839"/>
  <c r="K1840"/>
  <c r="K1841"/>
  <c r="K1842"/>
  <c r="K1843"/>
  <c r="K1844"/>
  <c r="K1845"/>
  <c r="K1846"/>
  <c r="K1847"/>
  <c r="K1848"/>
  <c r="K1849"/>
  <c r="K1850"/>
  <c r="K1851"/>
  <c r="K1852"/>
  <c r="K1863"/>
  <c r="K1864"/>
  <c r="K1865"/>
  <c r="K1866"/>
  <c r="K1867"/>
  <c r="K1877"/>
  <c r="K2130"/>
  <c r="K2131"/>
  <c r="K2132"/>
  <c r="K2133"/>
  <c r="K2134"/>
  <c r="K2135"/>
  <c r="K2136"/>
  <c r="K2137"/>
  <c r="K2138"/>
  <c r="K2139"/>
  <c r="K2140"/>
  <c r="K2141"/>
  <c r="K2142"/>
  <c r="K2143"/>
  <c r="K2144"/>
  <c r="K2145"/>
  <c r="K2146"/>
  <c r="K2147"/>
  <c r="K2148"/>
  <c r="K2149"/>
  <c r="K2151"/>
  <c r="K2152"/>
  <c r="K2153"/>
  <c r="K2154"/>
  <c r="K2155"/>
  <c r="K2156"/>
  <c r="K2157"/>
  <c r="K2158"/>
  <c r="K2159"/>
  <c r="K2160"/>
  <c r="K2161"/>
  <c r="K2162"/>
  <c r="K2163"/>
  <c r="K2164"/>
  <c r="K2165"/>
  <c r="K2166"/>
  <c r="K2167"/>
  <c r="K2168"/>
  <c r="K2169"/>
  <c r="K2170"/>
  <c r="K2171"/>
  <c r="K2172"/>
  <c r="K2173"/>
  <c r="K2174"/>
  <c r="K2175"/>
  <c r="K2176"/>
  <c r="K2177"/>
  <c r="K2178"/>
  <c r="K2179"/>
  <c r="K2180"/>
  <c r="K2181"/>
  <c r="K2182"/>
  <c r="K2183"/>
  <c r="K2184"/>
  <c r="K2185"/>
  <c r="K2186"/>
  <c r="K2187"/>
  <c r="K2188"/>
  <c r="K2189"/>
  <c r="K2190"/>
  <c r="K2191"/>
  <c r="K2192"/>
  <c r="K2193"/>
  <c r="K2194"/>
  <c r="K2195"/>
  <c r="K2196"/>
  <c r="K2197"/>
  <c r="K2198"/>
  <c r="K2199"/>
  <c r="K2200"/>
  <c r="K2201"/>
  <c r="K2202"/>
  <c r="K2203"/>
  <c r="K2204"/>
  <c r="K2205"/>
  <c r="K2206"/>
  <c r="K2207"/>
  <c r="K2208"/>
  <c r="K2209"/>
  <c r="K2210"/>
  <c r="K2211"/>
  <c r="K2212"/>
  <c r="K2213"/>
  <c r="K2214"/>
  <c r="K2215"/>
  <c r="K2216"/>
  <c r="K2217"/>
  <c r="K2218"/>
  <c r="K2219"/>
  <c r="K2220"/>
  <c r="K2221"/>
  <c r="K2222"/>
  <c r="K2223"/>
  <c r="K2224"/>
  <c r="K2225"/>
  <c r="K2226"/>
  <c r="K2227"/>
  <c r="K2228"/>
  <c r="K2229"/>
  <c r="K2230"/>
  <c r="K2231"/>
  <c r="K2232"/>
  <c r="K2233"/>
  <c r="K2234"/>
  <c r="K2235"/>
  <c r="K2236"/>
  <c r="K2237"/>
  <c r="K2238"/>
  <c r="K2239"/>
  <c r="K2240"/>
  <c r="K2241"/>
  <c r="K2242"/>
  <c r="K2243"/>
  <c r="K2244"/>
  <c r="K2245"/>
  <c r="K2246"/>
  <c r="K2247"/>
  <c r="K2248"/>
  <c r="K2249"/>
  <c r="K2250"/>
  <c r="K2251"/>
  <c r="K2252"/>
  <c r="K2253"/>
  <c r="K2254"/>
  <c r="K2255"/>
  <c r="K2256"/>
  <c r="K2257"/>
  <c r="K2258"/>
  <c r="K868"/>
  <c r="K869"/>
  <c r="K870"/>
  <c r="K1000"/>
  <c r="K1127"/>
  <c r="K1129"/>
  <c r="K1647"/>
  <c r="K1648"/>
  <c r="K17"/>
  <c r="K18"/>
  <c r="K43"/>
  <c r="K44"/>
  <c r="K45"/>
  <c r="K46"/>
  <c r="K47"/>
  <c r="K48"/>
  <c r="K49"/>
  <c r="K50"/>
  <c r="K51"/>
  <c r="K56"/>
  <c r="K57"/>
  <c r="K88"/>
  <c r="K152"/>
  <c r="K154"/>
  <c r="K155"/>
  <c r="K182"/>
  <c r="K189"/>
  <c r="K192"/>
  <c r="K193"/>
  <c r="K201"/>
  <c r="K402"/>
  <c r="K403"/>
  <c r="K404"/>
  <c r="K406"/>
  <c r="K407"/>
  <c r="K422"/>
  <c r="K842"/>
  <c r="K867"/>
  <c r="K871"/>
  <c r="K872"/>
  <c r="K879"/>
  <c r="K918"/>
  <c r="K919"/>
  <c r="K934"/>
  <c r="K935"/>
  <c r="K977"/>
  <c r="K978"/>
  <c r="K979"/>
  <c r="K994"/>
  <c r="K1034"/>
  <c r="K1041"/>
  <c r="K1125"/>
  <c r="K1126"/>
  <c r="K1131"/>
  <c r="K1132"/>
  <c r="K1188"/>
  <c r="K1189"/>
  <c r="K1190"/>
  <c r="K1203"/>
  <c r="K1208"/>
  <c r="K1244"/>
  <c r="K1274"/>
  <c r="K1276"/>
  <c r="K1277"/>
  <c r="K1280"/>
  <c r="K1319"/>
  <c r="K1488"/>
  <c r="K1555"/>
  <c r="K1560"/>
  <c r="K1579"/>
  <c r="K1608"/>
  <c r="K1651"/>
  <c r="K1803"/>
  <c r="K1804"/>
  <c r="K1805"/>
  <c r="K21"/>
  <c r="K166"/>
  <c r="K167"/>
  <c r="K196"/>
  <c r="K197"/>
  <c r="K280"/>
  <c r="K281"/>
  <c r="K282"/>
  <c r="K283"/>
  <c r="K284"/>
  <c r="K285"/>
  <c r="K286"/>
  <c r="K287"/>
  <c r="K288"/>
  <c r="K289"/>
  <c r="K290"/>
  <c r="K291"/>
  <c r="K292"/>
  <c r="K293"/>
  <c r="K294"/>
  <c r="K329"/>
  <c r="K392"/>
  <c r="K398"/>
  <c r="K399"/>
  <c r="K705"/>
  <c r="K741"/>
  <c r="K757"/>
  <c r="K794"/>
  <c r="K795"/>
  <c r="K796"/>
  <c r="K797"/>
  <c r="K806"/>
  <c r="K807"/>
  <c r="K808"/>
  <c r="K809"/>
  <c r="K981"/>
  <c r="K1028"/>
  <c r="K1671"/>
  <c r="K1854"/>
  <c r="K188"/>
  <c r="K826"/>
  <c r="K914"/>
  <c r="K915"/>
  <c r="K916"/>
  <c r="K917"/>
  <c r="K980"/>
  <c r="K982"/>
  <c r="K993"/>
  <c r="K1036"/>
  <c r="K1037"/>
  <c r="K1038"/>
  <c r="K1039"/>
  <c r="K1040"/>
  <c r="K1054"/>
  <c r="K1055"/>
  <c r="K1056"/>
  <c r="K1057"/>
  <c r="K1058"/>
  <c r="K1107"/>
  <c r="K1108"/>
  <c r="K1128"/>
  <c r="K1264"/>
  <c r="K1265"/>
  <c r="K1266"/>
  <c r="K1267"/>
  <c r="K1268"/>
  <c r="K1269"/>
  <c r="K1270"/>
  <c r="K1271"/>
  <c r="K1482"/>
  <c r="K1512"/>
  <c r="K1513"/>
  <c r="K1514"/>
  <c r="K1515"/>
  <c r="K1516"/>
  <c r="K1517"/>
  <c r="K1518"/>
  <c r="K1519"/>
  <c r="K1520"/>
  <c r="K1521"/>
  <c r="K1522"/>
  <c r="K1523"/>
  <c r="K1524"/>
  <c r="K1525"/>
  <c r="K1559"/>
  <c r="K1828"/>
  <c r="K1856"/>
  <c r="K1857"/>
  <c r="K1858"/>
  <c r="K1859"/>
  <c r="K1860"/>
  <c r="K1861"/>
  <c r="K1872"/>
  <c r="K1975"/>
  <c r="K1976"/>
  <c r="K1977"/>
  <c r="K2012"/>
  <c r="K2013"/>
  <c r="K2014"/>
  <c r="K2015"/>
  <c r="K2016"/>
  <c r="K2017"/>
  <c r="K2018"/>
  <c r="K2019"/>
  <c r="K2020"/>
  <c r="K2021"/>
  <c r="K2022"/>
  <c r="K2023"/>
  <c r="K2024"/>
  <c r="K2025"/>
  <c r="K16"/>
  <c r="K19"/>
  <c r="K20"/>
  <c r="K22"/>
  <c r="K23"/>
  <c r="K24"/>
  <c r="K25"/>
  <c r="K26"/>
  <c r="K27"/>
  <c r="K28"/>
  <c r="K29"/>
  <c r="K30"/>
  <c r="K31"/>
  <c r="K32"/>
  <c r="K33"/>
  <c r="K52"/>
  <c r="K75"/>
  <c r="K151"/>
  <c r="K153"/>
  <c r="K156"/>
  <c r="K157"/>
  <c r="K158"/>
  <c r="K159"/>
  <c r="K160"/>
  <c r="K161"/>
  <c r="K162"/>
  <c r="K163"/>
  <c r="K164"/>
  <c r="K168"/>
  <c r="K169"/>
  <c r="K170"/>
  <c r="K171"/>
  <c r="K172"/>
  <c r="K173"/>
  <c r="K174"/>
  <c r="K175"/>
  <c r="K178"/>
  <c r="K179"/>
  <c r="K180"/>
  <c r="K183"/>
  <c r="K184"/>
  <c r="K185"/>
  <c r="K186"/>
  <c r="K187"/>
  <c r="K190"/>
  <c r="K191"/>
  <c r="K194"/>
  <c r="K195"/>
  <c r="K199"/>
  <c r="K200"/>
  <c r="K295"/>
  <c r="K296"/>
  <c r="K297"/>
  <c r="K303"/>
  <c r="K304"/>
  <c r="K305"/>
  <c r="K306"/>
  <c r="K307"/>
  <c r="K311"/>
  <c r="K313"/>
  <c r="K314"/>
  <c r="K315"/>
  <c r="K316"/>
  <c r="K317"/>
  <c r="K318"/>
  <c r="K319"/>
  <c r="K320"/>
  <c r="K321"/>
  <c r="K322"/>
  <c r="K323"/>
  <c r="K324"/>
  <c r="K325"/>
  <c r="K328"/>
  <c r="K394"/>
  <c r="K395"/>
  <c r="K405"/>
  <c r="K426"/>
  <c r="K563"/>
  <c r="K564"/>
  <c r="K567"/>
  <c r="K639"/>
  <c r="K640"/>
  <c r="K641"/>
  <c r="K681"/>
  <c r="K689"/>
  <c r="K706"/>
  <c r="K707"/>
  <c r="K708"/>
  <c r="K709"/>
  <c r="K722"/>
  <c r="K723"/>
  <c r="K724"/>
  <c r="K725"/>
  <c r="K726"/>
  <c r="K727"/>
  <c r="K728"/>
  <c r="K729"/>
  <c r="K730"/>
  <c r="K731"/>
  <c r="K736"/>
  <c r="K737"/>
  <c r="K738"/>
  <c r="K740"/>
  <c r="K803"/>
  <c r="K827"/>
  <c r="K828"/>
  <c r="K829"/>
  <c r="K834"/>
  <c r="K835"/>
  <c r="K839"/>
  <c r="K840"/>
  <c r="K841"/>
  <c r="K844"/>
  <c r="K845"/>
  <c r="K850"/>
  <c r="K851"/>
  <c r="K862"/>
  <c r="K864"/>
  <c r="K874"/>
  <c r="K1994"/>
  <c r="K1995"/>
  <c r="K1996"/>
  <c r="K1997"/>
  <c r="K1998"/>
  <c r="K1999"/>
  <c r="K2000"/>
  <c r="K2001"/>
  <c r="K2002"/>
  <c r="K2003"/>
  <c r="K2004"/>
  <c r="K2005"/>
  <c r="K2006"/>
  <c r="K2007"/>
  <c r="K2008"/>
  <c r="K2009"/>
  <c r="K2010"/>
  <c r="K2011"/>
  <c r="K2026"/>
  <c r="K2027"/>
  <c r="K2028"/>
  <c r="K2029"/>
  <c r="K2030"/>
  <c r="K2031"/>
  <c r="K2032"/>
  <c r="K2033"/>
  <c r="K2034"/>
  <c r="K2035"/>
  <c r="K2036"/>
  <c r="K2037"/>
  <c r="K2038"/>
  <c r="K2039"/>
  <c r="K2040"/>
  <c r="K2041"/>
  <c r="K2042"/>
  <c r="K2043"/>
  <c r="K2044"/>
  <c r="K2045"/>
  <c r="K2046"/>
  <c r="K2047"/>
  <c r="K2048"/>
  <c r="K2049"/>
  <c r="K2050"/>
  <c r="K2051"/>
  <c r="K2052"/>
  <c r="K2053"/>
  <c r="K2054"/>
  <c r="K2055"/>
  <c r="K2056"/>
  <c r="K2057"/>
  <c r="K2058"/>
  <c r="K2059"/>
  <c r="K2060"/>
  <c r="K2061"/>
  <c r="K2062"/>
  <c r="K2063"/>
  <c r="K2064"/>
  <c r="K2065"/>
  <c r="K2066"/>
  <c r="K2067"/>
  <c r="K2068"/>
  <c r="K2069"/>
  <c r="K2070"/>
  <c r="K2071"/>
  <c r="K2072"/>
  <c r="K2073"/>
  <c r="K2074"/>
  <c r="K2075"/>
  <c r="K2076"/>
  <c r="K2077"/>
  <c r="K2078"/>
  <c r="K2079"/>
  <c r="K2080"/>
  <c r="K2081"/>
  <c r="K2082"/>
  <c r="K2083"/>
  <c r="K2084"/>
  <c r="K2085"/>
  <c r="K2086"/>
  <c r="K2087"/>
  <c r="K2088"/>
  <c r="K2089"/>
  <c r="K2090"/>
  <c r="K2091"/>
  <c r="K2092"/>
  <c r="K2093"/>
  <c r="K2094"/>
  <c r="K2095"/>
  <c r="K2096"/>
  <c r="K2097"/>
  <c r="K2098"/>
  <c r="K2099"/>
  <c r="K2100"/>
  <c r="K2101"/>
  <c r="K2102"/>
  <c r="K2103"/>
  <c r="K2104"/>
  <c r="K2105"/>
  <c r="K2106"/>
  <c r="K2107"/>
  <c r="K2108"/>
  <c r="K2109"/>
  <c r="K2110"/>
  <c r="K2111"/>
  <c r="K2112"/>
  <c r="K2113"/>
  <c r="K2114"/>
  <c r="K2115"/>
  <c r="K2116"/>
  <c r="K2117"/>
  <c r="K2118"/>
  <c r="K2119"/>
  <c r="K2120"/>
  <c r="K2121"/>
  <c r="K2122"/>
  <c r="K2123"/>
  <c r="K2124"/>
  <c r="K2125"/>
  <c r="K2126"/>
  <c r="K2127"/>
  <c r="K2128"/>
  <c r="K2129"/>
  <c r="K1507"/>
  <c r="K1509"/>
  <c r="K1510"/>
  <c r="K1543"/>
  <c r="K1544"/>
  <c r="K1548"/>
  <c r="K1549"/>
  <c r="K1290"/>
  <c r="K65"/>
  <c r="K820" i="31" l="1"/>
  <c r="K819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821" s="1"/>
  <c r="K2259" i="30"/>
</calcChain>
</file>

<file path=xl/sharedStrings.xml><?xml version="1.0" encoding="utf-8"?>
<sst xmlns="http://schemas.openxmlformats.org/spreadsheetml/2006/main" count="12208" uniqueCount="4438">
  <si>
    <t>SUMA</t>
  </si>
  <si>
    <t xml:space="preserve">Dariusz Kacprzak - Dyrektor ds. sprzedaży nasion profesjonalnych  </t>
  </si>
  <si>
    <t>tel. +48 667 687 677, e-mail: d.kacprzak@pnos.pl</t>
  </si>
  <si>
    <t>tel. +48 695 660 005, e-mail:  p.nadlewski@pnos.pl</t>
  </si>
  <si>
    <t xml:space="preserve">e-mail: bok@pnos.pl </t>
  </si>
  <si>
    <t>tel. 885 559 869, 667 490 027, 502 528 867, 609 497 999, 571 022 713</t>
  </si>
  <si>
    <r>
      <rPr>
        <b/>
        <sz val="11"/>
        <color rgb="FF000000"/>
        <rFont val="Calibri"/>
        <family val="2"/>
        <charset val="238"/>
        <scheme val="minor"/>
      </rPr>
      <t>Paweł Nadlewski</t>
    </r>
    <r>
      <rPr>
        <sz val="11"/>
        <color indexed="8"/>
        <rFont val="Calibri"/>
        <family val="2"/>
        <charset val="238"/>
        <scheme val="minor"/>
      </rPr>
      <t xml:space="preserve"> - Specjalista ds. sprzedaży nasion profesjonalnych</t>
    </r>
  </si>
  <si>
    <t>Kod</t>
  </si>
  <si>
    <t>Nazwa</t>
  </si>
  <si>
    <t xml:space="preserve">Ilość </t>
  </si>
  <si>
    <t xml:space="preserve">Jednostka </t>
  </si>
  <si>
    <t>Cena
netto</t>
  </si>
  <si>
    <t>Zamawiana ilość</t>
  </si>
  <si>
    <t>Ilość 
duże op.</t>
  </si>
  <si>
    <t>Jednostka 
duże op.</t>
  </si>
  <si>
    <t>Cena netto
duże op.</t>
  </si>
  <si>
    <t>Zamawiana ilość duże op.</t>
  </si>
  <si>
    <t>D03.770</t>
  </si>
  <si>
    <t xml:space="preserve">AGERATUM BAVARIA BICOLOUR ( BLEU ET BLANC ) </t>
  </si>
  <si>
    <t>gram</t>
  </si>
  <si>
    <t>D03.822E</t>
  </si>
  <si>
    <t xml:space="preserve">AGERATUM BLUE PLANET F1 ( BLEU ) </t>
  </si>
  <si>
    <t>otoczkowane</t>
  </si>
  <si>
    <t>D03.822</t>
  </si>
  <si>
    <t>nasion</t>
  </si>
  <si>
    <t>E00.542E</t>
  </si>
  <si>
    <t xml:space="preserve">AGERATUM HIGH TIDE F1 WHITE ( BLANC ) </t>
  </si>
  <si>
    <t>D03.790</t>
  </si>
  <si>
    <t xml:space="preserve">AGERATUM HOUST. RED FLINT ( ROUGE ) </t>
  </si>
  <si>
    <t>E00.520E</t>
  </si>
  <si>
    <t xml:space="preserve">AGERATUM VICTORIA F1 / ALOHA F1 BLUE ( BLEU ) </t>
  </si>
  <si>
    <t>E00.5201</t>
  </si>
  <si>
    <t>D03.8601</t>
  </si>
  <si>
    <t xml:space="preserve">AGERATUM WHITE ALP ( BLANC ) </t>
  </si>
  <si>
    <t>G80.000</t>
  </si>
  <si>
    <t xml:space="preserve">AGROSTIS NEBULOSA ( BRONZE ) </t>
  </si>
  <si>
    <t>E01.300</t>
  </si>
  <si>
    <t xml:space="preserve">ALTERNANTHERA PURPLE KNIGHT ( F. ROUGE POURPRE ) </t>
  </si>
  <si>
    <t>E01.301</t>
  </si>
  <si>
    <t xml:space="preserve">ALTERNANTHERA PURPLE PRINCE ( F. ROUGE BORDEAUX ) </t>
  </si>
  <si>
    <t>D05.5681</t>
  </si>
  <si>
    <t xml:space="preserve">AMARANT. TRIC. EARLY SPLENDOR ( F. POURPRE FONCE A ROUGE FEU ) </t>
  </si>
  <si>
    <t>D05.566</t>
  </si>
  <si>
    <t xml:space="preserve">AMARANT.TRIC.SPLEN. AURORA ( F. VERT A CREME ) </t>
  </si>
  <si>
    <t>D05.570</t>
  </si>
  <si>
    <t xml:space="preserve">AMARANT.TRIC.SPLEN. ILLUMINATION ( F. CUIVRE A ECARLATE ) </t>
  </si>
  <si>
    <t>D05.560</t>
  </si>
  <si>
    <t xml:space="preserve">AMARANT.TRIC.SPLEN. PERFECTA ( F. ROUGE  JAUNE ET VERT ) </t>
  </si>
  <si>
    <t>D05.562</t>
  </si>
  <si>
    <t xml:space="preserve">AMARANTHUS CAUDATUS PONY TAILS ( PLUMETS LONGS RETOMBANTS ROUGE ) </t>
  </si>
  <si>
    <t>D05.540</t>
  </si>
  <si>
    <t xml:space="preserve">AMARANTHUS CAUDATUS QUEUE GREEN ( PLUMETS LONGS RETOMBANTS VERT ) </t>
  </si>
  <si>
    <t>D05.500</t>
  </si>
  <si>
    <t xml:space="preserve">AMARANTHUS CAUDATUS QUEUE RED ( PLUMETS LONGS RETOMBANTS ROUGE ) </t>
  </si>
  <si>
    <t>D05.105</t>
  </si>
  <si>
    <t xml:space="preserve">AMARANTHUS ELEPHANT HEAD ( EPIS ERIGES ROUGE ) </t>
  </si>
  <si>
    <t>D05.100</t>
  </si>
  <si>
    <t xml:space="preserve">AMARANTHUS GREEN THUMB ( EPIS ERIGES VERT ) </t>
  </si>
  <si>
    <t>D05.001</t>
  </si>
  <si>
    <t xml:space="preserve">AMARANTHUS HOT BISCUITS ( PLUMET ERIGES ORANGE BRONZE ) </t>
  </si>
  <si>
    <t>D05.554</t>
  </si>
  <si>
    <t xml:space="preserve">AMARANTHUS OESCHBERG ( F. SOMBRE PLUMETS ERIGES ROUGES ) </t>
  </si>
  <si>
    <t>D05.000</t>
  </si>
  <si>
    <t xml:space="preserve">AMARANTHUS PIGMY TORCH ( EPIS ERIGES ROUGE SANG ) </t>
  </si>
  <si>
    <t>D05.005</t>
  </si>
  <si>
    <t xml:space="preserve">AMARANTHUS VELVET CURTAINS ( POURPRE ROUGE ) </t>
  </si>
  <si>
    <t>D07.030</t>
  </si>
  <si>
    <t xml:space="preserve">AMMI MAJUS QUEEN OF AFRICA ( BLANC ) </t>
  </si>
  <si>
    <t>D07.104B</t>
  </si>
  <si>
    <t xml:space="preserve">AMMI VISNAGA SNOW WHITE BIO ( BLANC ) </t>
  </si>
  <si>
    <t>D07.100</t>
  </si>
  <si>
    <t xml:space="preserve">AMMI VISNAGA THE GIANT ( BLANC VERDATRE ) </t>
  </si>
  <si>
    <t>E03.430E</t>
  </si>
  <si>
    <t xml:space="preserve">ANGELONIA SERENA® F1 *MIX ( MELANGE ) </t>
  </si>
  <si>
    <t>E03.410E</t>
  </si>
  <si>
    <t xml:space="preserve">ANGELONIA SERENA® F1 BLUE ( BLEU ) </t>
  </si>
  <si>
    <t>E03.426E</t>
  </si>
  <si>
    <t xml:space="preserve">ANGELONIA SERENA® F1 PURPLE ( POURPRE ) </t>
  </si>
  <si>
    <t>E03.427E</t>
  </si>
  <si>
    <t xml:space="preserve">ANGELONIA SERENA® F1 ROSE ( ROSE ) </t>
  </si>
  <si>
    <t>E03.428E</t>
  </si>
  <si>
    <t xml:space="preserve">ANGELONIA SERENA® F1 WHITE ( BLANC ) </t>
  </si>
  <si>
    <t>E03.450E</t>
  </si>
  <si>
    <t xml:space="preserve">ANGELONIA SERENITA® F1 *MIX ( MELANGE ) </t>
  </si>
  <si>
    <t>E03.442E</t>
  </si>
  <si>
    <t xml:space="preserve">ANGELONIA SERENITA® F1 LAVENDER ( LAVANDE ) </t>
  </si>
  <si>
    <t>E03.447E</t>
  </si>
  <si>
    <t xml:space="preserve">ANGELONIA SERENITA® F1 PURPLE ( POURPRE ) </t>
  </si>
  <si>
    <t>E03.445E</t>
  </si>
  <si>
    <t>ANGELONIA SERENITA® F1 RASPBERRY</t>
  </si>
  <si>
    <t>E03.443E</t>
  </si>
  <si>
    <t xml:space="preserve">ANGELONIA SERENITA® F1 ROSE ( ROSE CARMIN ) </t>
  </si>
  <si>
    <t>E03.449E</t>
  </si>
  <si>
    <t xml:space="preserve">ANGELONIA SERENITA® F1 SKY BLUE ( BLEU CIEL ) </t>
  </si>
  <si>
    <t>E03.448E</t>
  </si>
  <si>
    <t xml:space="preserve">ANGELONIA SERENITA® F1 WHITE ( BLANC ) </t>
  </si>
  <si>
    <t>E03.579</t>
  </si>
  <si>
    <t xml:space="preserve">ANTIR. ANTIQUITY F1 **MIX ( MELANGE ) </t>
  </si>
  <si>
    <t>E03.574</t>
  </si>
  <si>
    <t xml:space="preserve">ANTIR. ANTIQUITY F1 RED BICOLOUR ( ROUGE BICOLORE ) </t>
  </si>
  <si>
    <t>E04.972E</t>
  </si>
  <si>
    <t xml:space="preserve">ANTIR. CANDY SHOWERS F1 ORANGE ( ORANGE ) </t>
  </si>
  <si>
    <t>E04.976E</t>
  </si>
  <si>
    <t xml:space="preserve">ANTIR. CANDY SHOWERS F1*MIX ( MELANGE ) </t>
  </si>
  <si>
    <t>E04.835E</t>
  </si>
  <si>
    <t xml:space="preserve">ANTIR. DOUBLE SHOT™ F1 *MIX ( MELANGE ) </t>
  </si>
  <si>
    <t>E04.835</t>
  </si>
  <si>
    <t>E04.833E</t>
  </si>
  <si>
    <t xml:space="preserve">ANTIR. DOUBLE SHOT™ F1 APPLEBLOSSOM ( TONS ROSE ) </t>
  </si>
  <si>
    <t>E04.833</t>
  </si>
  <si>
    <t>E04.832E</t>
  </si>
  <si>
    <t xml:space="preserve">ANTIR. DOUBLE SHOT™ F1 CRIMSON RED ( ROUGE ) </t>
  </si>
  <si>
    <t>E04.832</t>
  </si>
  <si>
    <t>E04.834</t>
  </si>
  <si>
    <t xml:space="preserve">ANTIR. DOUBLE SHOT™ F1 ORANGE BICOLOUR ( TONS ORANGE ) </t>
  </si>
  <si>
    <t>E04.830E</t>
  </si>
  <si>
    <t xml:space="preserve">ANTIR. DOUBLE SHOT™ F1 PEACH ( TONS PECHE ) </t>
  </si>
  <si>
    <t>E04.830</t>
  </si>
  <si>
    <t>E04.831E</t>
  </si>
  <si>
    <t xml:space="preserve">ANTIR. DOUBLE SHOT™ F1 YELLOW ( JAUNE ) </t>
  </si>
  <si>
    <t>E04.831</t>
  </si>
  <si>
    <t>E04.836</t>
  </si>
  <si>
    <t xml:space="preserve">ANTIR. DOUBLE SHOT™ F1 YELLOW RED HEART ( JAUNE CENTRE ROUGE ) </t>
  </si>
  <si>
    <t>E04.834E</t>
  </si>
  <si>
    <t xml:space="preserve">ANTIR. DOUBLE SHOT™ ORANGE BICOLOUR ( TONS ORANGE ) </t>
  </si>
  <si>
    <t>D12.056</t>
  </si>
  <si>
    <t xml:space="preserve">ANTIR. HIGH SONG **MIX ( MELANGE ) </t>
  </si>
  <si>
    <t>E04.650</t>
  </si>
  <si>
    <t xml:space="preserve">ANTIR. MA. CANDY TOPS F1 *MIX ( MELANGE ) </t>
  </si>
  <si>
    <t>E04.720</t>
  </si>
  <si>
    <t xml:space="preserve">ANTIR. MA. SNAPSHOT F1 **MIX ( MELANGE ) </t>
  </si>
  <si>
    <t>E04.714</t>
  </si>
  <si>
    <t xml:space="preserve">ANTIR. MA. SNAPSHOT F1 APPLEBLOSSOM ( BLANC ROSE COEUR JAUNE ) </t>
  </si>
  <si>
    <t>E04.700</t>
  </si>
  <si>
    <t xml:space="preserve">ANTIR. MA. SNAPSHOT F1 BURGUNDY ( BOURGOGNE ) </t>
  </si>
  <si>
    <t>E04.715</t>
  </si>
  <si>
    <t xml:space="preserve">ANTIR. MA. SNAPSHOT F1 CORAL BICOLOUR ( ROSE SAUMON BICOLORE ) </t>
  </si>
  <si>
    <t>E04.701</t>
  </si>
  <si>
    <t xml:space="preserve">ANTIR. MA. SNAPSHOT F1 ORANGE ( ORANGE ) </t>
  </si>
  <si>
    <t>E04.702</t>
  </si>
  <si>
    <t xml:space="preserve">ANTIR. MA. SNAPSHOT F1 PINK ( ROSE CLAIR ) </t>
  </si>
  <si>
    <t>E04.704</t>
  </si>
  <si>
    <t xml:space="preserve">ANTIR. MA. SNAPSHOT F1 PURPLE ( POURPRE ) </t>
  </si>
  <si>
    <t>E04.705</t>
  </si>
  <si>
    <t xml:space="preserve">ANTIR. MA. SNAPSHOT F1 RED ( ROUGE ) </t>
  </si>
  <si>
    <t>E04.706</t>
  </si>
  <si>
    <t xml:space="preserve">ANTIR. MA. SNAPSHOT F1 ROSE ( ROSE ) </t>
  </si>
  <si>
    <t>E04.707</t>
  </si>
  <si>
    <t xml:space="preserve">ANTIR. MA. SNAPSHOT F1 WHITE ( BLANC ) </t>
  </si>
  <si>
    <t>E04.580</t>
  </si>
  <si>
    <t xml:space="preserve">ANTIR. MA. SONNET F1 **MIX ( MELANGE ) </t>
  </si>
  <si>
    <t>E04.300</t>
  </si>
  <si>
    <t xml:space="preserve">ANTIR. MA. SONNET F1 BURGUNDY ( BOURGOGNE ) </t>
  </si>
  <si>
    <t>E04.340</t>
  </si>
  <si>
    <t xml:space="preserve">ANTIR. MA. SONNET F1 CARMINE ( CARMIN ) </t>
  </si>
  <si>
    <t>E04.440</t>
  </si>
  <si>
    <t xml:space="preserve">ANTIR. MA. SONNET F1 PINK ( ROSE CLAIR ) </t>
  </si>
  <si>
    <t>E04.460</t>
  </si>
  <si>
    <t xml:space="preserve">ANTIR. MA. SONNET F1 ROSE ( ROSE ) </t>
  </si>
  <si>
    <t>E04.420</t>
  </si>
  <si>
    <t xml:space="preserve">ANTIR. MA. SONNET F1 SCARLET ( ECARLATE ) </t>
  </si>
  <si>
    <t>E04.500</t>
  </si>
  <si>
    <t xml:space="preserve">ANTIR. MA. SONNET F1 WHITE ( BLANC ) </t>
  </si>
  <si>
    <t>D10.512</t>
  </si>
  <si>
    <t xml:space="preserve">ANTIR. MADAME BUTTERFLY F1 **MIX ( MELANGE ) </t>
  </si>
  <si>
    <t>D11.800E</t>
  </si>
  <si>
    <t xml:space="preserve">ANTIR. ROCKET F1 **MIX ( MELANGE ) </t>
  </si>
  <si>
    <t>D11.800</t>
  </si>
  <si>
    <t>D11.980</t>
  </si>
  <si>
    <t xml:space="preserve">ANTIR. ROCKET F1 BRONZE ( BRONZE ) </t>
  </si>
  <si>
    <t>D11.840</t>
  </si>
  <si>
    <t xml:space="preserve">ANTIR. ROCKET F1 GOLD ( JAUNE D'OR ) </t>
  </si>
  <si>
    <t>D11.960</t>
  </si>
  <si>
    <t xml:space="preserve">ANTIR. ROCKET F1 ORCHID ( ROSE ORCHIDEE ) </t>
  </si>
  <si>
    <t>D11.810</t>
  </si>
  <si>
    <t xml:space="preserve">ANTIR. ROCKET F1 PINK ( ROSE CLAIR ) </t>
  </si>
  <si>
    <t>D11.880</t>
  </si>
  <si>
    <t xml:space="preserve">ANTIR. ROCKET F1 RED ( ROUGE ) </t>
  </si>
  <si>
    <t>D11.900</t>
  </si>
  <si>
    <t xml:space="preserve">ANTIR. ROCKET F1 ROSE SHADES ( TONS ROSES ) </t>
  </si>
  <si>
    <t>D11.820</t>
  </si>
  <si>
    <t xml:space="preserve">ANTIR. ROCKET F1 WHITE ( BLANC ) </t>
  </si>
  <si>
    <t>E04.812</t>
  </si>
  <si>
    <t xml:space="preserve">ANTIR. SNAPPY F1 TRICOLOR *MIX ( MELANGE TRICOLORE ) </t>
  </si>
  <si>
    <t>E04.720E</t>
  </si>
  <si>
    <t xml:space="preserve">ANTIR. SNAPSHOT F1 *MIX ( MELANGE ) </t>
  </si>
  <si>
    <t>E04.713</t>
  </si>
  <si>
    <t xml:space="preserve">ANTIR. SNAPSHOT F1 BURGUNDY BICOLOUR ( ROSE FONCE BICOLORE ) </t>
  </si>
  <si>
    <t>E04.709</t>
  </si>
  <si>
    <t xml:space="preserve">ANTIR. SNAPSHOT F1 RED BICOLOUR ( ROUGE BICOLORE ) </t>
  </si>
  <si>
    <t>E04.708</t>
  </si>
  <si>
    <t xml:space="preserve">ANTIR. SNAPSHOT F1 YELLOW ( JAUNE ) </t>
  </si>
  <si>
    <t>E04.000</t>
  </si>
  <si>
    <t xml:space="preserve">ANTIR. SNAPTASTIC F1 *MIX ( MELANGE ) </t>
  </si>
  <si>
    <t>E04.540</t>
  </si>
  <si>
    <t xml:space="preserve">ANTIR. SONNET F1 YELLOW ( JAUNE ) </t>
  </si>
  <si>
    <t>E03.610</t>
  </si>
  <si>
    <t xml:space="preserve">ANTIR. TWINNY F1 DBLE **MIX ( MELANGE ) </t>
  </si>
  <si>
    <t>E03.601</t>
  </si>
  <si>
    <t xml:space="preserve">ANTIR. TWINNY F1 DBLE APPLEBLOSSOM ( FLEUR DE POMMIER ) </t>
  </si>
  <si>
    <t>E03.600</t>
  </si>
  <si>
    <t xml:space="preserve">ANTIR. TWINNY F1 DBLE BRONZE SHADES ( TONS BRONZE ) </t>
  </si>
  <si>
    <t>E03.602</t>
  </si>
  <si>
    <t xml:space="preserve">ANTIR. TWINNY F1 DBLE PEACH ( PECHE ) </t>
  </si>
  <si>
    <t>E03.605</t>
  </si>
  <si>
    <t xml:space="preserve">ANTIR. TWINNY F1 DBLE ROSE ( ROSE ) </t>
  </si>
  <si>
    <t>E03.604</t>
  </si>
  <si>
    <t xml:space="preserve">ANTIR. TWINNY F1 DBLE VIOLET ( VIOLET-FUSCHSIA ) </t>
  </si>
  <si>
    <t>E03.606</t>
  </si>
  <si>
    <t xml:space="preserve">ANTIR. TWINNY F1 DBLE WHITE ( BLANC ) </t>
  </si>
  <si>
    <t>E03.608</t>
  </si>
  <si>
    <t xml:space="preserve">ANTIR. TWINNY F1 DBLE YELLOW SHADES ( TONS JAUNES ) </t>
  </si>
  <si>
    <t>T39.030</t>
  </si>
  <si>
    <t>APIUM GRAVEOLENS PERCEL</t>
  </si>
  <si>
    <t>E05.096</t>
  </si>
  <si>
    <t xml:space="preserve">ASARINA SCANDENS JOAN LORRAINE ( POURPRE ) </t>
  </si>
  <si>
    <t>E05.098</t>
  </si>
  <si>
    <t xml:space="preserve">ASARINA SCANDENS MYSTIC ROSE ( ROSE ) </t>
  </si>
  <si>
    <t>D15.070B</t>
  </si>
  <si>
    <t xml:space="preserve">ATRIPLEX HORTENSIS RED BIO ( F. ROUGE ) </t>
  </si>
  <si>
    <t>E08.100E</t>
  </si>
  <si>
    <t xml:space="preserve">BACOPA UTOPIA BLUTOPIA® BLUE ( BLEU ) </t>
  </si>
  <si>
    <t>E08.101E</t>
  </si>
  <si>
    <t xml:space="preserve">BACOPA UTOPIA PINKTOPIA CARMINE ROSE ( ROSE CARMIN ) </t>
  </si>
  <si>
    <t>E08.102E</t>
  </si>
  <si>
    <t xml:space="preserve">BACOPA UTOPIA SNOWTOPIA WHITE ( BLANC ) </t>
  </si>
  <si>
    <t>E08.300</t>
  </si>
  <si>
    <t>BASELLA RUBRA SELECT RED</t>
  </si>
  <si>
    <t>E08.510</t>
  </si>
  <si>
    <t>BASILICUM ARISTOTLE</t>
  </si>
  <si>
    <t>E08.5061</t>
  </si>
  <si>
    <t xml:space="preserve">BASILICUM PURPLE RUFFLES ( F. POURPRE ) </t>
  </si>
  <si>
    <t>E08.764E</t>
  </si>
  <si>
    <t xml:space="preserve">BEGO BABYWING® F1 WHITE BRONZE LEAF ( BLANC A FEUILLAGE BRONZE ) </t>
  </si>
  <si>
    <t>E08.762E</t>
  </si>
  <si>
    <t xml:space="preserve">BEGO BABYWING® F1 WHITE GREEN LEAF ( BLANC A FEUILLAGE VERT ) </t>
  </si>
  <si>
    <t>E08.773E</t>
  </si>
  <si>
    <t xml:space="preserve">BEGO BIG F1 DEEP ROSE BRONZE LEAVES ( ROSE FONCE FEUILLAGE BRONZE ) </t>
  </si>
  <si>
    <t>E08.777E</t>
  </si>
  <si>
    <t xml:space="preserve">BEGO BIG F1 PINK BRONZE LEAVES ( ROSE CLAIR FEUILLAGE BRONZE ) </t>
  </si>
  <si>
    <t>E08.776E</t>
  </si>
  <si>
    <t xml:space="preserve">BEGO BIG F1 PINK GREEN LEAVES ( ROSE CLAIR FEUILLAGE VERT ) </t>
  </si>
  <si>
    <t>E08.770E</t>
  </si>
  <si>
    <t xml:space="preserve">BEGO BIG F1 RED BRONZE LEAVES ( ROUGE FEUILLAGE BRONZE ) </t>
  </si>
  <si>
    <t>E08.772E</t>
  </si>
  <si>
    <t xml:space="preserve">BEGO BIG F1 RED GREEN LEAVES ( ROUGE FEUILLAGE VERT ) </t>
  </si>
  <si>
    <t>E08.774E</t>
  </si>
  <si>
    <t xml:space="preserve">BEGO BIG F1 ROSE BRONZE LEAVES ( ROSE FEUILLAGE BRONZE ) </t>
  </si>
  <si>
    <t>E08.778E</t>
  </si>
  <si>
    <t xml:space="preserve">BEGO BIG F1 ROSE GREEN LEAVES ( ROSE FEUILLAGE VERT ) </t>
  </si>
  <si>
    <t>E08.779E</t>
  </si>
  <si>
    <t xml:space="preserve">BEGO BIG F1 WHITE BRONZE LEAVES ( BLANC FEUILLAGE BRONZE ) </t>
  </si>
  <si>
    <t>E08.769E</t>
  </si>
  <si>
    <t xml:space="preserve">BEGO BIG F1 WHITE GREEN LEAVES ( BLANC FEUILLAGE VERT ) </t>
  </si>
  <si>
    <t>E08.771E</t>
  </si>
  <si>
    <t>E08.633E</t>
  </si>
  <si>
    <t xml:space="preserve">BEGO BOL. GROOVY F1 MELLOW YELLOW ( JAUNE ) </t>
  </si>
  <si>
    <t>E08.635E</t>
  </si>
  <si>
    <t xml:space="preserve">BEGO BOL. GROOVY F1 ORANGE ( ORANGE ) </t>
  </si>
  <si>
    <t>E08.637E</t>
  </si>
  <si>
    <t xml:space="preserve">BEGO BOL. GROOVY F1 RED ( ROUGE ) </t>
  </si>
  <si>
    <t>E08.643E</t>
  </si>
  <si>
    <t xml:space="preserve">BEGO BOL. GROOVY F1 ROSE ( ROSE ) </t>
  </si>
  <si>
    <t>E08.622E</t>
  </si>
  <si>
    <t xml:space="preserve">BEGO HYB. F1 FUNKY® ORANGE ( ORANGE ) </t>
  </si>
  <si>
    <t>E08.620E</t>
  </si>
  <si>
    <t xml:space="preserve">BEGO HYB. F1 FUNKY® PINK ( ROSE CLAIR ) </t>
  </si>
  <si>
    <t>E08.625E</t>
  </si>
  <si>
    <t xml:space="preserve">BEGO HYB. F1 FUNKY® RED ( ROUGE ) </t>
  </si>
  <si>
    <t>E08.623E</t>
  </si>
  <si>
    <t xml:space="preserve">BEGO HYB. F1 FUNKY® SCARLET ( ECARLATE ) </t>
  </si>
  <si>
    <t>R03.850E</t>
  </si>
  <si>
    <t>BEGO HYBRIDA GRYPHON</t>
  </si>
  <si>
    <t>E13.904E</t>
  </si>
  <si>
    <t xml:space="preserve">BEGO SEMP. INFERNO F1 *MIX ( MELANGE ) </t>
  </si>
  <si>
    <t>E13.276E</t>
  </si>
  <si>
    <t xml:space="preserve">BEGO SEMP. SENATOR IQ *MIX ( MELANGE ) </t>
  </si>
  <si>
    <t>E13.272E</t>
  </si>
  <si>
    <t xml:space="preserve">BEGO SEMP. SENATOR IQ BICOLOUR ( ROSE BICOLORE ) </t>
  </si>
  <si>
    <t>E13.277E</t>
  </si>
  <si>
    <t>BEGO SEMP. SENATOR IQ CHERRY BLOSSOM</t>
  </si>
  <si>
    <t>E13.271E</t>
  </si>
  <si>
    <t xml:space="preserve">BEGO SEMP. SENATOR IQ DEEP ROSE ( ROSE FONCE ) </t>
  </si>
  <si>
    <t>E13.275E</t>
  </si>
  <si>
    <t xml:space="preserve">BEGO SEMP. SENATOR IQ PINK ( ROSE CLAIR ) </t>
  </si>
  <si>
    <t>E13.274E</t>
  </si>
  <si>
    <t xml:space="preserve">BEGO SEMP. SENATOR IQ ROSE ( ROSE ) </t>
  </si>
  <si>
    <t>E13.273E</t>
  </si>
  <si>
    <t xml:space="preserve">BEGO SEMP. SENATOR IQ SCARLET ( ECARLATE ) </t>
  </si>
  <si>
    <t>E13.270E</t>
  </si>
  <si>
    <t xml:space="preserve">BEGO SEMP. SENATOR IQ WHITE ( BLANC ) </t>
  </si>
  <si>
    <t>E13.704E</t>
  </si>
  <si>
    <t xml:space="preserve">BEGO SEMP. SENATOR IQ/ SPRINT PLUS *MIX ( MELANGE F.VERT ET F.BRONZE ) </t>
  </si>
  <si>
    <t>E13.062E</t>
  </si>
  <si>
    <t xml:space="preserve">BEGO SEMP. SPRINT PLUS F1 BLUSH ( BLUSH ) </t>
  </si>
  <si>
    <t>E13.060E</t>
  </si>
  <si>
    <t xml:space="preserve">BEGO SEMP. SPRINT PLUS F1 MAXI *MIX ( MELANGE ) </t>
  </si>
  <si>
    <t>E13.072E</t>
  </si>
  <si>
    <t xml:space="preserve">BEGO SEMP. SPRINT PLUS F1 ORANGE ( ORANGE ) </t>
  </si>
  <si>
    <t>E13.073E</t>
  </si>
  <si>
    <t xml:space="preserve">BEGO SEMP. SPRINT PLUS F1 ORANGE BICOLOR ( ORANGE BICOLORE ) </t>
  </si>
  <si>
    <t>E13.064E</t>
  </si>
  <si>
    <t xml:space="preserve">BEGO SEMP. SPRINT PLUS F1 PINK ( ROSE CLAIR ) </t>
  </si>
  <si>
    <t>E13.070E</t>
  </si>
  <si>
    <t xml:space="preserve">BEGO SEMP. SPRINT PLUS F1 RED ( ROUGE ) </t>
  </si>
  <si>
    <t>E13.068E</t>
  </si>
  <si>
    <t xml:space="preserve">BEGO SEMP. SPRINT PLUS F1 ROSE ( ROSE ) </t>
  </si>
  <si>
    <t>E13.066E</t>
  </si>
  <si>
    <t xml:space="preserve">BEGO SEMP. SPRINT PLUS F1 WHITE ( BLANC ) </t>
  </si>
  <si>
    <t>E13.128E</t>
  </si>
  <si>
    <t xml:space="preserve">BEGO SEMP. SUPER COOL F1 *MIX ( MELANGE ) </t>
  </si>
  <si>
    <t>E13.120E</t>
  </si>
  <si>
    <t xml:space="preserve">BEGO SEMP. SUPER COOL F1 BICOLOUR ( BICOLORE ) </t>
  </si>
  <si>
    <t>E13.121E</t>
  </si>
  <si>
    <t xml:space="preserve">BEGO SEMP. SUPER COOL F1 LIPSTICK ( ROSE FONCE ) </t>
  </si>
  <si>
    <t>E13.122E</t>
  </si>
  <si>
    <t xml:space="preserve">BEGO SEMP. SUPER COOL F1 PINK ( ROSE ) </t>
  </si>
  <si>
    <t>E13.124E</t>
  </si>
  <si>
    <t xml:space="preserve">BEGO SEMP. SUPER COOL F1 RED ( ROUGE ) </t>
  </si>
  <si>
    <t>E13.126E</t>
  </si>
  <si>
    <t xml:space="preserve">BEGO SEMP. SUPER COOL F1 WHITE ( BLANC ) </t>
  </si>
  <si>
    <t>E08.942E</t>
  </si>
  <si>
    <t xml:space="preserve">BEGO TUB NONSTOP® F1 DEEP ROSE ( ROSE FONCE ) </t>
  </si>
  <si>
    <t>E08.802E</t>
  </si>
  <si>
    <t xml:space="preserve">BEGO TUB. FORTUNE QUICK COMPACT *MIX ( MELANGE ) </t>
  </si>
  <si>
    <t>E09.194E</t>
  </si>
  <si>
    <t xml:space="preserve">BEGO TUB. MOCCA® F1 *MIX ( MELANGE ) </t>
  </si>
  <si>
    <t>E09.180E</t>
  </si>
  <si>
    <t xml:space="preserve">BEGO TUB. NONSTOP® F1 *MIX ( MELANGE ) </t>
  </si>
  <si>
    <t>E08.921E</t>
  </si>
  <si>
    <t>BEGO TUB. NONSTOP® F1 FIRE</t>
  </si>
  <si>
    <t>E08.911E</t>
  </si>
  <si>
    <t xml:space="preserve">BEGO TUB. NONSTOP® F1 FLAME ( TONS ORANGE ) </t>
  </si>
  <si>
    <t>E08.941E</t>
  </si>
  <si>
    <t xml:space="preserve">BEGO TUB. NONSTOP® F1 ORANGE ( ORANGE ) </t>
  </si>
  <si>
    <t>E08.910E</t>
  </si>
  <si>
    <t xml:space="preserve">BEGO TUB. NONSTOP® F1 RED ( ROUGE ) </t>
  </si>
  <si>
    <t>E08.992E</t>
  </si>
  <si>
    <t xml:space="preserve">BEGO TUB. NONSTOP® F1 ROSE PICOTEE ( ROSE CLAIR BORDE FONCE ) </t>
  </si>
  <si>
    <t>E09.100E</t>
  </si>
  <si>
    <t xml:space="preserve">BEGO TUB. NONSTOP® F1 WHITE ( BLANC ) </t>
  </si>
  <si>
    <t>E09.140E</t>
  </si>
  <si>
    <t xml:space="preserve">BEGO TUB. NONSTOP® F1 YELLOW ( JAUNE ) </t>
  </si>
  <si>
    <t>E08.734E</t>
  </si>
  <si>
    <t xml:space="preserve">BEGO VIKING EXPLORER RED ON GREEN ( ROUGE FEUILLAGE VERT ) </t>
  </si>
  <si>
    <t>E08.735E</t>
  </si>
  <si>
    <t xml:space="preserve">BEGO VIKING EXPLORER ROSE ON GREEN ( ROSE FEUILLAGE VERT ) </t>
  </si>
  <si>
    <t>E08.731E</t>
  </si>
  <si>
    <t xml:space="preserve">BEGO VIKING PINK ON CHOCOLATE ( ROSE FEUILLAGE BRONZE ) </t>
  </si>
  <si>
    <t>E08.730E</t>
  </si>
  <si>
    <t xml:space="preserve">BEGO VIKING RED ON CHOCOLATE ( ROUGE FEUILLAGE BRONZE ) </t>
  </si>
  <si>
    <t>E14.850</t>
  </si>
  <si>
    <t xml:space="preserve">BETA VULGARIS BRIGHT LIGHTS ( CARDE MULTICOLORE ) </t>
  </si>
  <si>
    <t>E14.854</t>
  </si>
  <si>
    <t xml:space="preserve">BETA VULGARIS BRIGHT YELLOW ( CARDE JAUNE ) </t>
  </si>
  <si>
    <t>E14.890</t>
  </si>
  <si>
    <t xml:space="preserve">BETA VULGARIS CHARD RUBIN ( CARDE ROUGE ) </t>
  </si>
  <si>
    <t>D16.000</t>
  </si>
  <si>
    <t xml:space="preserve">BUPLEURUM GRIFITTI ( VERT - JAUNE ) </t>
  </si>
  <si>
    <t>D18.000</t>
  </si>
  <si>
    <t xml:space="preserve">CALEND. OFF. BALL'S ORANGE ( ORANGE ) </t>
  </si>
  <si>
    <t>E16.5801</t>
  </si>
  <si>
    <t xml:space="preserve">CALEND. OFF. BONBON **MIX ( MELANGE ) </t>
  </si>
  <si>
    <t>E16.578</t>
  </si>
  <si>
    <t xml:space="preserve">CALEND. OFF. BONBON ORANGE ( ORANGE ) </t>
  </si>
  <si>
    <t>E16.576</t>
  </si>
  <si>
    <t xml:space="preserve">CALEND. OFF. BONBON YELLOW ( JAUNE ) </t>
  </si>
  <si>
    <t>D18.100</t>
  </si>
  <si>
    <t xml:space="preserve">CALEND. OFF. CORNICHE D'OR ( JAUNED'OR ) </t>
  </si>
  <si>
    <t>D18.3031B</t>
  </si>
  <si>
    <t xml:space="preserve">CALEND. OFF. DOUBLE *MIX BIO ( MELANGE ) </t>
  </si>
  <si>
    <t>E16.500</t>
  </si>
  <si>
    <t xml:space="preserve">CALEND. OFF. FIESTA GITANA **MIX ( MELANGE ) </t>
  </si>
  <si>
    <t>E16.540</t>
  </si>
  <si>
    <t xml:space="preserve">CALEND. OFF. FIESTA GITANA ORANGE ( ORANGE ) </t>
  </si>
  <si>
    <t>E16.520</t>
  </si>
  <si>
    <t xml:space="preserve">CALEND. OFF. FIESTA GITANA YELLOW ( JAUNE ) </t>
  </si>
  <si>
    <t>D18.060B</t>
  </si>
  <si>
    <t xml:space="preserve">CALEND. OFF. MAYA *MIX BIO ( MELANGE ) </t>
  </si>
  <si>
    <t>D18.052</t>
  </si>
  <si>
    <t xml:space="preserve">CALEND. OFF. MAYA GOLD/GREEN ( JAUNE D'OR CENTRE VERT ) </t>
  </si>
  <si>
    <t>D18.054</t>
  </si>
  <si>
    <t xml:space="preserve">CALEND. OFF. MAYA ORANGE ( ORANGE ) </t>
  </si>
  <si>
    <t>D18.056</t>
  </si>
  <si>
    <t xml:space="preserve">CALEND. OFF. MAYA ORANGE/GREEN ( ORANGE CENTRE VERT ) </t>
  </si>
  <si>
    <t>D18.058</t>
  </si>
  <si>
    <t xml:space="preserve">CALEND. OFF. MAYA YELLOW ( JAUNE ) </t>
  </si>
  <si>
    <t>D18.304</t>
  </si>
  <si>
    <t xml:space="preserve">CALEND. OFF. PACIFIC **MIX ( MELANGE ) </t>
  </si>
  <si>
    <t>D18.3101</t>
  </si>
  <si>
    <t xml:space="preserve">CALEND. OFF. TOUCH OF RED *MIX ( MELANGE ) </t>
  </si>
  <si>
    <t>E16.451</t>
  </si>
  <si>
    <t xml:space="preserve">CALENDULA CALEXIS ORANGE ( ORANGE ) </t>
  </si>
  <si>
    <t>E16.452</t>
  </si>
  <si>
    <t xml:space="preserve">CALENDULA CALEXIS YELLOW ( JAUNE ) </t>
  </si>
  <si>
    <t>E17.409</t>
  </si>
  <si>
    <t xml:space="preserve">CALLIS. CH. MILLE MERVEILLE *EXTRA *MIX ( MELANGE ) </t>
  </si>
  <si>
    <t>D12.710</t>
  </si>
  <si>
    <t xml:space="preserve">CALLIS. CHIN RAINBOW *EXTRA MIX ( MELANGE ) </t>
  </si>
  <si>
    <t>D12.870</t>
  </si>
  <si>
    <t xml:space="preserve">CALLIS. CHIN. BONITA **MIX ( MELANGE ) </t>
  </si>
  <si>
    <t>D13.800</t>
  </si>
  <si>
    <t xml:space="preserve">CALLIS. CHIN. BOUQUET **MIX ( MELANGE ) </t>
  </si>
  <si>
    <t>D12.7351</t>
  </si>
  <si>
    <t xml:space="preserve">CALLIS. CHIN. GALA **MIX ( MELANGE ) </t>
  </si>
  <si>
    <t>D12.740</t>
  </si>
  <si>
    <t xml:space="preserve">CALLIS. CHIN. GIANT NEEDLES **MIX ( MELANGE ) </t>
  </si>
  <si>
    <t>D12.7441</t>
  </si>
  <si>
    <t xml:space="preserve">CALLIS. CHIN. MATADOR® **MIX ( MELANGE ) </t>
  </si>
  <si>
    <t>D12.7421</t>
  </si>
  <si>
    <t xml:space="preserve">CALLIS. CHIN. MATADOR® CRIMSON ( CRAMOISI ) </t>
  </si>
  <si>
    <t>D12.7431</t>
  </si>
  <si>
    <t xml:space="preserve">CALLIS. CHIN. MATADOR® DEEP BLUE ( BLEU FONCE ) </t>
  </si>
  <si>
    <t>D12.7451</t>
  </si>
  <si>
    <t xml:space="preserve">CALLIS. CHIN. MATADOR® FIERY RED ( ROUGE FEU ) </t>
  </si>
  <si>
    <t>D12.7461</t>
  </si>
  <si>
    <t xml:space="preserve">CALLIS. CHIN. MATADOR® SALMON PINK ( ROSE SAUMON ) </t>
  </si>
  <si>
    <t>D12.7471</t>
  </si>
  <si>
    <t xml:space="preserve">CALLIS. CHIN. MATADOR® SOFT BLUE ( BLEU CLAIR ) </t>
  </si>
  <si>
    <t>D12.7481</t>
  </si>
  <si>
    <t xml:space="preserve">CALLIS. CHIN. MATADOR® WHITE ( BLANC ) </t>
  </si>
  <si>
    <t>D12.7491</t>
  </si>
  <si>
    <t xml:space="preserve">CALLIS. CHIN. MATADOR® YELLOW ( JAUNE ) </t>
  </si>
  <si>
    <t>D13.5001</t>
  </si>
  <si>
    <t xml:space="preserve">CALLIS. CHIN. MATSUMOTO **MIX ( MELANGE ) </t>
  </si>
  <si>
    <t>D13.6001</t>
  </si>
  <si>
    <t xml:space="preserve">CALLIS. CHIN. MATSUMOTO APRICOT ( ABRICOT ) </t>
  </si>
  <si>
    <t>D13.5101</t>
  </si>
  <si>
    <t xml:space="preserve">CALLIS. CHIN. MATSUMOTO BLUE ( BLEU ) </t>
  </si>
  <si>
    <t>D13.5801</t>
  </si>
  <si>
    <t xml:space="preserve">CALLIS. CHIN. MATSUMOTO BLUE/WHIT ( BLEU &amp; BLANC ) </t>
  </si>
  <si>
    <t>D13.6501</t>
  </si>
  <si>
    <t xml:space="preserve">CALLIS. CHIN. MATSUMOTO DEEP ROSE ( ROSE FONCE ) </t>
  </si>
  <si>
    <t>D13.5701</t>
  </si>
  <si>
    <t xml:space="preserve">CALLIS. CHIN. MATSUMOTO LIGHT BLUE ( BLEU CLAIR ) </t>
  </si>
  <si>
    <t>D13.5301</t>
  </si>
  <si>
    <t xml:space="preserve">CALLIS. CHIN. MATSUMOTO PINK ( ROSE CLAIR ) </t>
  </si>
  <si>
    <t>D13.5601</t>
  </si>
  <si>
    <t xml:space="preserve">CALLIS. CHIN. MATSUMOTO RED ( ROUGE ) </t>
  </si>
  <si>
    <t>D13.5201</t>
  </si>
  <si>
    <t xml:space="preserve">CALLIS. CHIN. MATSUMOTO ROSE ( ROSE ) </t>
  </si>
  <si>
    <t>D13.6301</t>
  </si>
  <si>
    <t xml:space="preserve">CALLIS. CHIN. MATSUMOTO SCARLET ( ECARLATE ) </t>
  </si>
  <si>
    <t>D13.5401</t>
  </si>
  <si>
    <t xml:space="preserve">CALLIS. CHIN. MATSUMOTO WHITE ( BLANC ) </t>
  </si>
  <si>
    <t>D13.6201</t>
  </si>
  <si>
    <t xml:space="preserve">CALLIS. CHIN. MATSUMOTO YELLOW ( JAUNE ) </t>
  </si>
  <si>
    <t>E17.400</t>
  </si>
  <si>
    <t xml:space="preserve">CALLIS. CHIN. MILADY **MIX ( MELANGE ) </t>
  </si>
  <si>
    <t>E17.300</t>
  </si>
  <si>
    <t xml:space="preserve">CALLIS. CHIN. MILADY DARK BLUE ( BLEU FONCE ) </t>
  </si>
  <si>
    <t>E17.380</t>
  </si>
  <si>
    <t xml:space="preserve">CALLIS. CHIN. MILADY WHITE ( BLANC ) </t>
  </si>
  <si>
    <t>E17.200</t>
  </si>
  <si>
    <t xml:space="preserve">CALLIS. CHIN. MY LADY *MIX ( MELANGE ) </t>
  </si>
  <si>
    <t>D13.190</t>
  </si>
  <si>
    <t xml:space="preserve">CALLIS. CHIN. POMPON **MIX ( MELANGE ) </t>
  </si>
  <si>
    <t>D12.800</t>
  </si>
  <si>
    <t xml:space="preserve">CALLIS. CHIN. PRINCESS **MIX ( MELANGE ) </t>
  </si>
  <si>
    <t>D14.4691</t>
  </si>
  <si>
    <t xml:space="preserve">CALLIS. CHIN. SERENADE **MIX ( MELANGE ) </t>
  </si>
  <si>
    <t>D14.4611</t>
  </si>
  <si>
    <t xml:space="preserve">CALLIS. CHIN. SERENADE BLUE TIPPED WHITE ( BLEU BLANC BICOLORE ) </t>
  </si>
  <si>
    <t>D14.4571</t>
  </si>
  <si>
    <t xml:space="preserve">CALLIS. CHIN. SERENADE DEEP BLUE ( BLEU FONCE ) </t>
  </si>
  <si>
    <t>D14.4591</t>
  </si>
  <si>
    <t xml:space="preserve">CALLIS. CHIN. SERENADE DEEP ROSE ( ROSE FONCE ) </t>
  </si>
  <si>
    <t>D14.4661</t>
  </si>
  <si>
    <t xml:space="preserve">CALLIS. CHIN. SERENADE RED ( ROUGE ) </t>
  </si>
  <si>
    <t>D14.4631</t>
  </si>
  <si>
    <t xml:space="preserve">CALLIS. CHIN. SERENADE ROSE ( ROSE ) </t>
  </si>
  <si>
    <t>D14.4621</t>
  </si>
  <si>
    <t xml:space="preserve">CALLIS. CHIN. SERENADE ROSE TIPPED WHITE ( ROSE CLAIR ET BLANC ) </t>
  </si>
  <si>
    <t>D14.4641</t>
  </si>
  <si>
    <t xml:space="preserve">CALLIS. CHIN. SERENADE SCARLET ( ECARLATE ) </t>
  </si>
  <si>
    <t>D14.4681</t>
  </si>
  <si>
    <t xml:space="preserve">CALLIS. CHIN. SERENADE WHITE ( BLANC ) </t>
  </si>
  <si>
    <t>D12.9581</t>
  </si>
  <si>
    <t xml:space="preserve">CALLIS. CHIN. STANDY *MIX ( MELANGE ) </t>
  </si>
  <si>
    <t>D12.9551</t>
  </si>
  <si>
    <t xml:space="preserve">CALLIS. CHIN. STANDY DEEP BLUE ( BLEU FONCE ) </t>
  </si>
  <si>
    <t>E17.435</t>
  </si>
  <si>
    <t xml:space="preserve">CALLIS. CHIN. STARLIGHT **MIX ( MELANGE ) </t>
  </si>
  <si>
    <t>E17.4671</t>
  </si>
  <si>
    <t xml:space="preserve">CANNA CANNOVA® F1 *MIX ( MELANGE ) </t>
  </si>
  <si>
    <t>E17.4691</t>
  </si>
  <si>
    <t xml:space="preserve">CANNA CANNOVA® F1 BRONZE ORANGE ( ORANGE FEUILLAGE BRONZE ) </t>
  </si>
  <si>
    <t>E17.4461</t>
  </si>
  <si>
    <t xml:space="preserve">CANNA CANNOVA® F1 BRONZE PEACH ( PEACH A FEUILLAGE BRONZE ) </t>
  </si>
  <si>
    <t>E17.4581</t>
  </si>
  <si>
    <t xml:space="preserve">CANNA CANNOVA® F1 BRONZE SCARLET ( ROUGE ECARLATE ) </t>
  </si>
  <si>
    <t>E17.4551</t>
  </si>
  <si>
    <t xml:space="preserve">CANNA CANNOVA® F1 LEMON ( JAUNE CLAIR ) </t>
  </si>
  <si>
    <t>E17.4591</t>
  </si>
  <si>
    <t xml:space="preserve">CANNA CANNOVA® F1 MANGO ( TONS SAUMON ) </t>
  </si>
  <si>
    <t>E17.4651</t>
  </si>
  <si>
    <t xml:space="preserve">CANNA CANNOVA® F1 ORANGE SHADES ( ORANGE ) </t>
  </si>
  <si>
    <t>E17.4511</t>
  </si>
  <si>
    <t xml:space="preserve">CANNA CANNOVA® F1 RED GOLDEN FLAME ( ROUGE &amp; JAUNE FLAMME ) </t>
  </si>
  <si>
    <t>E17.4531</t>
  </si>
  <si>
    <t xml:space="preserve">CANNA CANNOVA® F1 ROSE ( ROSE ) </t>
  </si>
  <si>
    <t>E17.4471</t>
  </si>
  <si>
    <t xml:space="preserve">CANNA CANNOVA® F1 SCARLET ( ECARLATE ) </t>
  </si>
  <si>
    <t>E17.4541</t>
  </si>
  <si>
    <t xml:space="preserve">CANNA CANNOVA® F1 YELLOW ( JAUNE ) </t>
  </si>
  <si>
    <t>E17.4510</t>
  </si>
  <si>
    <t xml:space="preserve">CANNA SOUTH PACIFIC F1 SCARLET ( ECARLATE ) </t>
  </si>
  <si>
    <t>E17.4631</t>
  </si>
  <si>
    <t xml:space="preserve">CANNA SOUTH PACIFIC F1 WHITE ( BLANC ) </t>
  </si>
  <si>
    <t>E17.470</t>
  </si>
  <si>
    <t xml:space="preserve">CARDIOSPERMUM HALICACABUM ( VERT ) </t>
  </si>
  <si>
    <t>D19.410</t>
  </si>
  <si>
    <t xml:space="preserve">CARTHAMUS ZANZIBAR ORANGE ( ORANGE ) </t>
  </si>
  <si>
    <t>D19.410B</t>
  </si>
  <si>
    <t xml:space="preserve">CARTHAMUS ZANZIBAR ORANGE BIO ( ORANGE ) </t>
  </si>
  <si>
    <t>R69.186</t>
  </si>
  <si>
    <t xml:space="preserve">CATH. CORA XDR *MIX ( MELANGE ) </t>
  </si>
  <si>
    <t>R69.275</t>
  </si>
  <si>
    <t xml:space="preserve">CATH. MEDIT. XP *MIX ( MELANGE ) </t>
  </si>
  <si>
    <t>R69.269</t>
  </si>
  <si>
    <t xml:space="preserve">CATH. MEDIT. XP BURGUNDY HALO ( BORDEAU A CENTRE BLANC ) </t>
  </si>
  <si>
    <t>R69.271</t>
  </si>
  <si>
    <t xml:space="preserve">CATH. MEDIT. XP DARK RED ( ROUGE FONCE ) </t>
  </si>
  <si>
    <t>R69.272</t>
  </si>
  <si>
    <t xml:space="preserve">CATH. MEDIT. XP HOT ROSE ( ROSE SOUTENU ) </t>
  </si>
  <si>
    <t>R69.278</t>
  </si>
  <si>
    <t xml:space="preserve">CATH. MEDIT. XP ROSE HALO ( ROSE A CENTRE BLANC ) </t>
  </si>
  <si>
    <t>R69.274</t>
  </si>
  <si>
    <t xml:space="preserve">CATH. MEDIT. XP STRAWBERRY ( ROSE CLAIR A CENTRE ROSE ) </t>
  </si>
  <si>
    <t>R69.270</t>
  </si>
  <si>
    <t xml:space="preserve">CATH. MEDIT. XP WHITE ( BLANC PUR ) </t>
  </si>
  <si>
    <t>R69.218</t>
  </si>
  <si>
    <t xml:space="preserve">CATH. PACIFICA XP *MIX ( MELANGE ) </t>
  </si>
  <si>
    <t>R66.060</t>
  </si>
  <si>
    <t xml:space="preserve">CATH. PACIFICA XP APRICOT ( ABRICOT A OEIL CARMIN ) </t>
  </si>
  <si>
    <t>R66.010</t>
  </si>
  <si>
    <t xml:space="preserve">CATH. PACIFICA XP BLUSH ( ROSE CLAIR A OEIL FONCE ) </t>
  </si>
  <si>
    <t>R66.011</t>
  </si>
  <si>
    <t xml:space="preserve">CATH. PACIFICA XP BURGUNDY ( ROUGE BOURGOGNE ) </t>
  </si>
  <si>
    <t>R69.210</t>
  </si>
  <si>
    <t xml:space="preserve">CATH. PACIFICA XP BURGUNDY HALO ( ROUGE BOURGOGNE A CENTRE BLANC ) </t>
  </si>
  <si>
    <t>R69.208</t>
  </si>
  <si>
    <t xml:space="preserve">CATH. PACIFICA XP CHERRY HALO ( ROUGE CERISE A CENTRE BLANC ) </t>
  </si>
  <si>
    <t>R66.045</t>
  </si>
  <si>
    <t xml:space="preserve">CATH. PACIFICA XP DARK RED ( ROUGE FONCE ) </t>
  </si>
  <si>
    <t>R66.012</t>
  </si>
  <si>
    <t xml:space="preserve">CATH. PACIFICA XP DEEP ORCHID ( ROSE FONCE ) </t>
  </si>
  <si>
    <t>R69.213</t>
  </si>
  <si>
    <t xml:space="preserve">CATH. PACIFICA XP MAGENTA HALO ( MAGENTA A CENTRE BLANC ) </t>
  </si>
  <si>
    <t>R66.015</t>
  </si>
  <si>
    <t xml:space="preserve">CATH. PACIFICA XP ORANGE ( ORANGE ) </t>
  </si>
  <si>
    <t>R66.040</t>
  </si>
  <si>
    <t xml:space="preserve">CATH. PACIFICA XP POLKA DOT ( BLANC A OEIL ROUGE ) </t>
  </si>
  <si>
    <t>R69.206</t>
  </si>
  <si>
    <t xml:space="preserve">CATH. PACIFICA XP PUNCH ( ROSE INTENSE ) </t>
  </si>
  <si>
    <t>R66.055</t>
  </si>
  <si>
    <t xml:space="preserve">CATH. PACIFICA XP REALLY RED ( ROUGE ) </t>
  </si>
  <si>
    <t>R69.204</t>
  </si>
  <si>
    <t xml:space="preserve">CATH. PACIFICA XP ROSE HALO ( ROSE A CENTRE BLANC ) </t>
  </si>
  <si>
    <t>R66.100</t>
  </si>
  <si>
    <t xml:space="preserve">CATH. PACIFICA XP WHITE ( BLANC ) </t>
  </si>
  <si>
    <t>R69.225</t>
  </si>
  <si>
    <t xml:space="preserve">CATH. TATTOO BLACK CHERRY ( POURPRE ) </t>
  </si>
  <si>
    <t>R69.224</t>
  </si>
  <si>
    <t>CATH. TATTOO BLUEBERRY</t>
  </si>
  <si>
    <t>R69.226</t>
  </si>
  <si>
    <t xml:space="preserve">CATH. TATTOO PAPAYA ( ORANGE ) </t>
  </si>
  <si>
    <t>R69.227</t>
  </si>
  <si>
    <t xml:space="preserve">CATH. TATTOO RASPBERRY ( ROSE FRAMBROISE ) </t>
  </si>
  <si>
    <t>R69.228</t>
  </si>
  <si>
    <t>CATH. TATTOO TANGERINE</t>
  </si>
  <si>
    <t>R69.230</t>
  </si>
  <si>
    <t xml:space="preserve">CATH. TATTOO™ *MIX ( MELANGE ) </t>
  </si>
  <si>
    <t>R69.222</t>
  </si>
  <si>
    <t xml:space="preserve">CATH. TATTOO™ ORANGE ( ORANGE ) </t>
  </si>
  <si>
    <t>R68.432</t>
  </si>
  <si>
    <t xml:space="preserve">CATH. TITAN® F1 *MIX ( MELANGE ) </t>
  </si>
  <si>
    <t>R68.410</t>
  </si>
  <si>
    <t xml:space="preserve">CATH. TITAN® F1 APRICOT ( ABRICOT ) </t>
  </si>
  <si>
    <t>R68.412</t>
  </si>
  <si>
    <t xml:space="preserve">CATH. TITAN® F1 BLUSH ( ROSE CLAIR A CENTRE ROUGE ) </t>
  </si>
  <si>
    <t>R68.414</t>
  </si>
  <si>
    <t xml:space="preserve">CATH. TITAN® F1 BURGUNDY ( BOURGOGNE ) </t>
  </si>
  <si>
    <t>R68.411</t>
  </si>
  <si>
    <t xml:space="preserve">CATH. TITAN® F1 CRANBERRY ( ROUGE FONCE ) </t>
  </si>
  <si>
    <t>R68.416</t>
  </si>
  <si>
    <t xml:space="preserve">CATH. TITAN® F1 DARK RED ( ROUGE FONCE ) </t>
  </si>
  <si>
    <t>R68.418</t>
  </si>
  <si>
    <t xml:space="preserve">CATH. TITAN® F1 ICY PINK ( ROSE TENDRE ) </t>
  </si>
  <si>
    <t>R68.420</t>
  </si>
  <si>
    <t xml:space="preserve">CATH. TITAN® F1 LAV BLUE HALO ( BLEU LAVANDE ) </t>
  </si>
  <si>
    <t>R68.422</t>
  </si>
  <si>
    <t xml:space="preserve">CATH. TITAN® F1 LILAC ( LILAS ) </t>
  </si>
  <si>
    <t>R68.424</t>
  </si>
  <si>
    <t xml:space="preserve">CATH. TITAN® F1 POLKA DOT ( BLANC A CENTRE ROUGE ) </t>
  </si>
  <si>
    <t>R68.426</t>
  </si>
  <si>
    <t xml:space="preserve">CATH. TITAN® F1 PUNCH ( ROSE ROUGE A CENTRE ROSE FONCE ) </t>
  </si>
  <si>
    <t>R68.428</t>
  </si>
  <si>
    <t xml:space="preserve">CATH. TITAN® F1 PURE WHITE ( BLANC PUR ) </t>
  </si>
  <si>
    <t>R68.415</t>
  </si>
  <si>
    <t xml:space="preserve">CATH. TITAN® F1 REALLY RED ( ROUGE ) </t>
  </si>
  <si>
    <t>R68.430</t>
  </si>
  <si>
    <t xml:space="preserve">CATH. TITAN® F1 ROSE ( ROSE PUR ) </t>
  </si>
  <si>
    <t>R68.431</t>
  </si>
  <si>
    <t xml:space="preserve">CATH. TITAN® F1 ROSE HALO ( ROSE A OEIL ) </t>
  </si>
  <si>
    <t>R68.480</t>
  </si>
  <si>
    <t xml:space="preserve">CATH. TITANIUM™ F1 *MIX ( MELANGE ) </t>
  </si>
  <si>
    <t>R68.482</t>
  </si>
  <si>
    <t xml:space="preserve">CATH. TITANIUM™ F1 APRICOT ( ABRICOT ) </t>
  </si>
  <si>
    <t>R68.484</t>
  </si>
  <si>
    <t xml:space="preserve">CATH. TITANIUM™ F1 BLUSH ( ROSE PALE ) </t>
  </si>
  <si>
    <t>R68.486</t>
  </si>
  <si>
    <t xml:space="preserve">CATH. TITANIUM™ F1 POLKA DOT ( BLANC A OEIL ROSE FONCE ) </t>
  </si>
  <si>
    <t>R68.481</t>
  </si>
  <si>
    <t xml:space="preserve">CATH. TITANIUM™ F1 PUNCH ( ROSE FRAMBOISE ) </t>
  </si>
  <si>
    <t>R68.483</t>
  </si>
  <si>
    <t xml:space="preserve">CATH. TITANIUM™ F1 RED DARK ( ROUGE FONCE ) </t>
  </si>
  <si>
    <t>R68.485</t>
  </si>
  <si>
    <t xml:space="preserve">CATH. TITANIUM™ F1 RED REALLY ( ROUGE FONCE OEIL CLAIR ) </t>
  </si>
  <si>
    <t>R68.487</t>
  </si>
  <si>
    <t xml:space="preserve">CATH. TITANIUM™ F1 WHITE ( BLANC ) </t>
  </si>
  <si>
    <t>R69.285</t>
  </si>
  <si>
    <t xml:space="preserve">CATH. VICTORY RED ( ROUGE ) </t>
  </si>
  <si>
    <t>E18.2001</t>
  </si>
  <si>
    <t xml:space="preserve">CELOSIA CRIST. ARMOR *MIX ( MELANGE ) </t>
  </si>
  <si>
    <t>D21.8601</t>
  </si>
  <si>
    <t xml:space="preserve">CELOSIA CRIST. CHIEF *MIX ( MELANGE ) </t>
  </si>
  <si>
    <t>D21.7901</t>
  </si>
  <si>
    <t xml:space="preserve">CELOSIA CRIST. CHIEF CARMINE ( CARMIN ) </t>
  </si>
  <si>
    <t>D21.8101</t>
  </si>
  <si>
    <t xml:space="preserve">CELOSIA CRIST. CHIEF FIRE SCARLET ( ECARLATE ) </t>
  </si>
  <si>
    <t>D21.8001</t>
  </si>
  <si>
    <t xml:space="preserve">CELOSIA CRIST. CHIEF GOLD ( JAUNE D'OR ) </t>
  </si>
  <si>
    <t>D21.4001</t>
  </si>
  <si>
    <t xml:space="preserve">CELOSIA CRIST. CHIEF PERSIMMON ( ORANGE ABRICOT ) </t>
  </si>
  <si>
    <t>D21.7701</t>
  </si>
  <si>
    <t xml:space="preserve">CELOSIA CRIST. CHIEF RED ( ROUGE ) </t>
  </si>
  <si>
    <t>D21.8301</t>
  </si>
  <si>
    <t xml:space="preserve">CELOSIA CRIST. CHIEF ROSE ( ROSE ) </t>
  </si>
  <si>
    <t>D21.2041B</t>
  </si>
  <si>
    <t xml:space="preserve">CELOSIA CRIST. SCARLET BIO ( ROSE-POURPRE FEUILLAGE VERT ) </t>
  </si>
  <si>
    <t>D21.2021B</t>
  </si>
  <si>
    <t xml:space="preserve">CELOSIA CRISTATA RED FLAME BIO ( FLEURS &amp; FEUILLAGE ROUGE ) </t>
  </si>
  <si>
    <t>D21.2001B</t>
  </si>
  <si>
    <t xml:space="preserve">CELOSIA CRISTATA TALL *MIX BIO ( MELANGE ) </t>
  </si>
  <si>
    <t>E17.495E</t>
  </si>
  <si>
    <t>CELOSIA FOLIAGE SOL GEKKO GREEN</t>
  </si>
  <si>
    <t>E17.496E</t>
  </si>
  <si>
    <t>CELOSIA FOLIAGE SOL LIZZARD LEAF</t>
  </si>
  <si>
    <t>E17.5001</t>
  </si>
  <si>
    <t xml:space="preserve">CELOSIA PLUM. ARRABONA™ RED ( ROUGE ) </t>
  </si>
  <si>
    <t>D21.8401</t>
  </si>
  <si>
    <t xml:space="preserve">CELOSIA PLUM. CENTURY *MIX ( MELANGE ) </t>
  </si>
  <si>
    <t>D21.6101</t>
  </si>
  <si>
    <t xml:space="preserve">CELOSIA PLUM. CENTURY PINK ( ROSE CLAIR ) </t>
  </si>
  <si>
    <t>D21.7801</t>
  </si>
  <si>
    <t xml:space="preserve">CELOSIA PLUM. CENTURY RED ( ROUGE ) </t>
  </si>
  <si>
    <t>D21.6601</t>
  </si>
  <si>
    <t xml:space="preserve">CELOSIA PLUM. CENTURY ROSE ( ROSE VIF ) </t>
  </si>
  <si>
    <t>D21.6001</t>
  </si>
  <si>
    <t xml:space="preserve">CELOSIA PLUM. CENTURY YELLOW ( JAUNE ) </t>
  </si>
  <si>
    <t>E17.600</t>
  </si>
  <si>
    <t xml:space="preserve">CELOSIA PLUM. DRAGON'S BREATH F1 ( ROUGE ) </t>
  </si>
  <si>
    <t>D22.606E</t>
  </si>
  <si>
    <t xml:space="preserve">CELOSIA PLUM. FIRST FLAME *MIX ( MELANGE ) </t>
  </si>
  <si>
    <t>D22.602E</t>
  </si>
  <si>
    <t xml:space="preserve">CELOSIA PLUM. FIRST FLAME PURPLE ( VIOLET ) </t>
  </si>
  <si>
    <t>D22.603E</t>
  </si>
  <si>
    <t xml:space="preserve">CELOSIA PLUM. FIRST FLAME RED ( ROUGE ) </t>
  </si>
  <si>
    <t>D22.604E</t>
  </si>
  <si>
    <t xml:space="preserve">CELOSIA PLUM. FIRST FLAME SCARLET ( ECARLATE ) </t>
  </si>
  <si>
    <t>D22.605E</t>
  </si>
  <si>
    <t xml:space="preserve">CELOSIA PLUM. FIRST FLAME YELLOW ( JAUNE ) </t>
  </si>
  <si>
    <t>D22.520E</t>
  </si>
  <si>
    <t xml:space="preserve">CELOSIA PLUM. FRESH LOOK *MIX ( MELANGE ) </t>
  </si>
  <si>
    <t>D22.506E</t>
  </si>
  <si>
    <t xml:space="preserve">CELOSIA PLUM. FRESH LOOK GOLDEN ( JAUNE D'OR ) </t>
  </si>
  <si>
    <t>D22.505E</t>
  </si>
  <si>
    <t xml:space="preserve">CELOSIA PLUM. FRESH LOOK ORANGE ( ORANGE ) </t>
  </si>
  <si>
    <t>D22.510E</t>
  </si>
  <si>
    <t xml:space="preserve">CELOSIA PLUM. FRESH LOOK RED ( ROUGE ) </t>
  </si>
  <si>
    <t>D22.500E</t>
  </si>
  <si>
    <t xml:space="preserve">CELOSIA PLUM. FRESH LOOK YELLOW ( JAUNE ) </t>
  </si>
  <si>
    <t>E17.9401</t>
  </si>
  <si>
    <t xml:space="preserve">CELOSIA PLUM. GLORIOUS *MIX ( MELANGE ) </t>
  </si>
  <si>
    <t>E17.8801</t>
  </si>
  <si>
    <t xml:space="preserve">CELOSIA PLUM. KIMONO *MIX ( MELANGE ) </t>
  </si>
  <si>
    <t>E17.6981</t>
  </si>
  <si>
    <t xml:space="preserve">CELOSIA PLUM. KIMONO CHERRY RED ( ROUGE CERISE ) </t>
  </si>
  <si>
    <t>E17.7201</t>
  </si>
  <si>
    <t xml:space="preserve">CELOSIA PLUM. KIMONO ORANGE ( ORANGE ) </t>
  </si>
  <si>
    <t>E17.7601</t>
  </si>
  <si>
    <t xml:space="preserve">CELOSIA PLUM. KIMONO RED ( ROUGE ) </t>
  </si>
  <si>
    <t>E17.7801</t>
  </si>
  <si>
    <t xml:space="preserve">CELOSIA PLUM. KIMONO ROSE ( ROSE ) </t>
  </si>
  <si>
    <t>E17.8201</t>
  </si>
  <si>
    <t xml:space="preserve">CELOSIA PLUM. KIMONO SCARLET ( ECARLATE ) </t>
  </si>
  <si>
    <t>E17.8401</t>
  </si>
  <si>
    <t xml:space="preserve">CELOSIA PLUM. KIMONO YELLOW ( JAUNE ) </t>
  </si>
  <si>
    <t>E17.900E</t>
  </si>
  <si>
    <t xml:space="preserve">CELOSIA PLUM. NEW LOOK® RED ( ROUGE ) </t>
  </si>
  <si>
    <t>E17.901E</t>
  </si>
  <si>
    <t xml:space="preserve">CELOSIA PLUM. SMART LOOK RED ( ROUGE ) </t>
  </si>
  <si>
    <t>E17.013E</t>
  </si>
  <si>
    <t xml:space="preserve">CELOSIA PLUM. SUNDAY DARK PINK ( ROSE FONCE ) </t>
  </si>
  <si>
    <t>E17.009E</t>
  </si>
  <si>
    <t xml:space="preserve">CELOSIA PLUM. SUNDAY GOLD ( JAUNE D'OR ) </t>
  </si>
  <si>
    <t>E17.010E</t>
  </si>
  <si>
    <t xml:space="preserve">CELOSIA PLUM. SUNDAY ORANGE ( ORANGE ) </t>
  </si>
  <si>
    <t>E17.008E</t>
  </si>
  <si>
    <t xml:space="preserve">CELOSIA PLUM. SUNDAY RED ( ROUGE ) </t>
  </si>
  <si>
    <t>E18.335</t>
  </si>
  <si>
    <t xml:space="preserve">CELOSIA SPICATA FLAMINGO FEATHER ( ROSE CLAIR ) </t>
  </si>
  <si>
    <t>E18.330</t>
  </si>
  <si>
    <t xml:space="preserve">CELOSIA SPICATA FLAMINGO PURPLE ( POURPRE ) </t>
  </si>
  <si>
    <t>E18.301E</t>
  </si>
  <si>
    <t xml:space="preserve">CELOSIA SPICATA KOSMO *MIX ( MELANGE ) </t>
  </si>
  <si>
    <t>E18.302E</t>
  </si>
  <si>
    <t xml:space="preserve">CELOSIA SPICATA KOSMO CHERRY ( ROSE CERISE ) </t>
  </si>
  <si>
    <t>E18.303E</t>
  </si>
  <si>
    <t xml:space="preserve">CELOSIA SPICATA KOSMO ORANGE ( ORANGE ) </t>
  </si>
  <si>
    <t>E18.306E</t>
  </si>
  <si>
    <t xml:space="preserve">CELOSIA SPICATA KOSMO PINK ( ROSE CLAIR ) </t>
  </si>
  <si>
    <t>E18.300E</t>
  </si>
  <si>
    <t xml:space="preserve">CELOSIA SPICATA KOSMO PURPLE RED ( POURPRE ROUGE ) </t>
  </si>
  <si>
    <t>E18.305E</t>
  </si>
  <si>
    <t xml:space="preserve">CELOSIA SPICATA KOSMO SALMON ( SAUMON ) </t>
  </si>
  <si>
    <t>E18.304E</t>
  </si>
  <si>
    <t xml:space="preserve">CELOSIA SPICATA KOSMO YELLOW ( JAUNE ) </t>
  </si>
  <si>
    <t>E18.450</t>
  </si>
  <si>
    <t xml:space="preserve">CENTAUREA CANDIDISS. MAGIC SILVER ( BLANC ARGENTE ) </t>
  </si>
  <si>
    <t>D23.160</t>
  </si>
  <si>
    <t xml:space="preserve">CENTAUREA CYANUS BOY *MIX ( MELANGE ) </t>
  </si>
  <si>
    <t>D23.000</t>
  </si>
  <si>
    <t xml:space="preserve">CENTAUREA CYANUS BOY BLUE ( BLEU ) </t>
  </si>
  <si>
    <t>D23.000B</t>
  </si>
  <si>
    <t xml:space="preserve">CENTAUREA CYANUS BOY BLUE BIO ( BLEU ) </t>
  </si>
  <si>
    <t>D23.040</t>
  </si>
  <si>
    <t xml:space="preserve">CENTAUREA CYANUS BOY PINK ( ROSE CLAIR ) </t>
  </si>
  <si>
    <t>D23.080</t>
  </si>
  <si>
    <t xml:space="preserve">CENTAUREA CYANUS BOY RED ( ROUGE ) </t>
  </si>
  <si>
    <t>D23.120</t>
  </si>
  <si>
    <t xml:space="preserve">CENTAUREA CYANUS BOY WHITE ( BLANC ) </t>
  </si>
  <si>
    <t>D23.175</t>
  </si>
  <si>
    <t xml:space="preserve">CENTAUREA CYANUS DWARF BLUE ( BLEU ) </t>
  </si>
  <si>
    <t>D23.260</t>
  </si>
  <si>
    <t xml:space="preserve">CENTAUREA CYANUS VICTORIA BLUE ( BLEU ) </t>
  </si>
  <si>
    <t>D23.401</t>
  </si>
  <si>
    <t xml:space="preserve">CERINTHE MAJOR KIWI BLUE ( BLEU ACIER ) </t>
  </si>
  <si>
    <t>E19.655B</t>
  </si>
  <si>
    <t xml:space="preserve">CHRY. CORONARIUM GOLDEN BIO ( JAUNE ) </t>
  </si>
  <si>
    <t>E19.500</t>
  </si>
  <si>
    <t xml:space="preserve">CHRY. MULTICAULE GOLDEN GLORY ( JAUNE CLAIR ) </t>
  </si>
  <si>
    <t>E19.625</t>
  </si>
  <si>
    <t xml:space="preserve">CHRY. PALUDOSUM SNOWLAND SELECT ( BLANC A CENTRE JAUNE ) </t>
  </si>
  <si>
    <t>E19.633</t>
  </si>
  <si>
    <t xml:space="preserve">CHRY. SEGETUM ELDORADO ( JAUNE A CENTRE NOIR ) </t>
  </si>
  <si>
    <t>D23.700</t>
  </si>
  <si>
    <t xml:space="preserve">CHRYSANTH. CARINATUM SINGLE *MIX ( MELANGE SIMPLE ) </t>
  </si>
  <si>
    <t>E21.895</t>
  </si>
  <si>
    <t xml:space="preserve">CINERARIA MAR. CANDICANS ( FEUILLAGE BLANC ARGENTE ) </t>
  </si>
  <si>
    <t>E21.890E</t>
  </si>
  <si>
    <t xml:space="preserve">CINERARIA MAR. CIRRUS ( FEUILLAGE BLANC ARGENTE ) </t>
  </si>
  <si>
    <t>E21.902GC</t>
  </si>
  <si>
    <t xml:space="preserve">CINERARIA MAR. QUICKSILVER™ ( FEUILLAGE BLANC ARGENTE ) </t>
  </si>
  <si>
    <t>kalibrowane</t>
  </si>
  <si>
    <t>E21.900</t>
  </si>
  <si>
    <t xml:space="preserve">CINERARIA MAR. SILVER DUST ( FEUILLAGE BLANC ARGENTE ) </t>
  </si>
  <si>
    <t>E21.900E</t>
  </si>
  <si>
    <t>E21.901GC</t>
  </si>
  <si>
    <t xml:space="preserve">CINERARIA MAR. SILVERADO ( FEUILLAGE BLANC ARGENTE ) </t>
  </si>
  <si>
    <t>E22.715</t>
  </si>
  <si>
    <t xml:space="preserve">CLEOME SPARKLER 2.0 F1 *MIX ( MELANGE ) </t>
  </si>
  <si>
    <t>E22.711</t>
  </si>
  <si>
    <t xml:space="preserve">CLEOME SPARKLER 2.0 F1 BLUSH ( ROSE CLAIR &amp; BLANC ) </t>
  </si>
  <si>
    <t>E22.712</t>
  </si>
  <si>
    <t xml:space="preserve">CLEOME SPARKLER 2.0 F1 LAVENDER ( LAVANDE ) </t>
  </si>
  <si>
    <t>E22.717</t>
  </si>
  <si>
    <t xml:space="preserve">CLEOME SPARKLER 2.0 F1 PURPLE ( VIOLET ) </t>
  </si>
  <si>
    <t>E22.713</t>
  </si>
  <si>
    <t xml:space="preserve">CLEOME SPARKLER 2.0 F1 ROSE ( ROSE ) </t>
  </si>
  <si>
    <t>E22.714</t>
  </si>
  <si>
    <t xml:space="preserve">CLEOME SPARKLER 2.0 F1 WHITE ( BLANC ) </t>
  </si>
  <si>
    <t>E22.534</t>
  </si>
  <si>
    <t xml:space="preserve">CLEOME SPINOSA HELEN CAMPBELL ( BLANC ) </t>
  </si>
  <si>
    <t>E22.660</t>
  </si>
  <si>
    <t xml:space="preserve">CLEOME SPINOSA QUEEN *MIX ( MELANGE ) </t>
  </si>
  <si>
    <t>E22.540</t>
  </si>
  <si>
    <t xml:space="preserve">CLEOME SPINOSA QUEEN CHERRY ( ROUGE  CERISE ) </t>
  </si>
  <si>
    <t>E22.536</t>
  </si>
  <si>
    <t xml:space="preserve">CLEOME SPINOSA QUEEN ROSE ( ROSE CLAIR ) </t>
  </si>
  <si>
    <t>E22.620</t>
  </si>
  <si>
    <t xml:space="preserve">CLEOME SPINOSA QUEEN VIOLET ( VIOLET FONCE ) </t>
  </si>
  <si>
    <t>E22.800</t>
  </si>
  <si>
    <t xml:space="preserve">COBAEA SCANDENS VIOLET BLUE ( BLEU VIOLET ) </t>
  </si>
  <si>
    <t>E22.810</t>
  </si>
  <si>
    <t xml:space="preserve">COBAEA SCANDENS WHITE ( BLANC ) </t>
  </si>
  <si>
    <t>E23.500</t>
  </si>
  <si>
    <t xml:space="preserve">COLEUS BLACK DRAGON ( POURPRE ROUGE ) </t>
  </si>
  <si>
    <t>E23.350</t>
  </si>
  <si>
    <t>COLEUS GT EXHIBITION LIMELIGHT</t>
  </si>
  <si>
    <t>E23.353</t>
  </si>
  <si>
    <t>COLEUS GT EXHIBITION MAGMA</t>
  </si>
  <si>
    <t>E23.354</t>
  </si>
  <si>
    <t>COLEUS GT EXHIBITION MARBLE</t>
  </si>
  <si>
    <t>E23.352</t>
  </si>
  <si>
    <t>COLEUS GT EXHIBITION PALISANDRA</t>
  </si>
  <si>
    <t>E23.356</t>
  </si>
  <si>
    <t>COLEUS GT EXHIBITION RUSTIC RED</t>
  </si>
  <si>
    <t>E23.398E</t>
  </si>
  <si>
    <t xml:space="preserve">COLEUS KONG® *STANDARD *MIX ( MELANGE ) </t>
  </si>
  <si>
    <t>E23.388E</t>
  </si>
  <si>
    <t xml:space="preserve">COLEUS KONG® LIME SPRITE ( BICOLORE VERT ET ROUGE BORDEAUX ) </t>
  </si>
  <si>
    <t>E23.380E</t>
  </si>
  <si>
    <t xml:space="preserve">COLEUS KONG® MOSAIC ( MULTICOLORE ) </t>
  </si>
  <si>
    <t>E23.382E</t>
  </si>
  <si>
    <t xml:space="preserve">COLEUS KONG® RED ( ROUGE ) </t>
  </si>
  <si>
    <t>E23.384E</t>
  </si>
  <si>
    <t xml:space="preserve">COLEUS KONG® ROSE ( ROSE ) </t>
  </si>
  <si>
    <t>E23.386E</t>
  </si>
  <si>
    <t xml:space="preserve">COLEUS KONG® SCARLET ( ECARLATE ) </t>
  </si>
  <si>
    <t>E23.516E</t>
  </si>
  <si>
    <t xml:space="preserve">COLEUS PREM SUN CHOC COV CHERRY ( ROUGE &amp; ROSE BORDE VERT ) </t>
  </si>
  <si>
    <t>E23.510E</t>
  </si>
  <si>
    <t xml:space="preserve">COLEUS PREM SUN CHOCOLATE MINT ( ROUGE FONCE LISERE VERT ) </t>
  </si>
  <si>
    <t>E23.511E</t>
  </si>
  <si>
    <t xml:space="preserve">COLEUS PREM SUN CORAL CANDY ( SAUMON BORDE VERT ) </t>
  </si>
  <si>
    <t>E23.452E</t>
  </si>
  <si>
    <t xml:space="preserve">COLEUS PREM SUN CRIMSON GOLD ( CRAMOISI LISERE JAUNE ) </t>
  </si>
  <si>
    <t>E23.512E</t>
  </si>
  <si>
    <t xml:space="preserve">COLEUS PREM SUN DARK CHOCOLATE ( MARRON ) </t>
  </si>
  <si>
    <t>E23.456E</t>
  </si>
  <si>
    <t xml:space="preserve">COLEUS PREM SUN LIME DELIGHT ( VERT JAUNE ) </t>
  </si>
  <si>
    <t>E23.520E</t>
  </si>
  <si>
    <t xml:space="preserve">COLEUS PREM SUN MIGHTY MOSAIC ( PANACHE VERT BORDEAUX ) </t>
  </si>
  <si>
    <t>E23.518E</t>
  </si>
  <si>
    <t xml:space="preserve">COLEUS PREM SUN PINEAPPLE SURP ( VERT FONCE BORDEAUX ) </t>
  </si>
  <si>
    <t>E23.458E</t>
  </si>
  <si>
    <t xml:space="preserve">COLEUS PREM SUN ROSE LIME MAGIC ( PANACHE VERT/JAUNE CTRE ROSE ) </t>
  </si>
  <si>
    <t>E23.522E</t>
  </si>
  <si>
    <t xml:space="preserve">COLEUS PREM SUN RUBY HEART ( BORDEAUX LISERE VERT ) </t>
  </si>
  <si>
    <t>E23.524E</t>
  </si>
  <si>
    <t xml:space="preserve">COLEUS PREM SUN SWEET PAPRIKA™ ( ROUGE VELOURS ) </t>
  </si>
  <si>
    <t>E23.460E</t>
  </si>
  <si>
    <t xml:space="preserve">COLEUS PREM SUN WATERMELON ( BORDE VERT CENTRE ROSE FLUO ) </t>
  </si>
  <si>
    <t>E23.205</t>
  </si>
  <si>
    <t xml:space="preserve">COLEUS WIZARD® *SELECT *MIX ( MELANGE SELECT ) </t>
  </si>
  <si>
    <t>E23.260</t>
  </si>
  <si>
    <t xml:space="preserve">COLEUS WIZARD® CORAL SUNRISE ( ROSE CORAIL &amp; VERT ) </t>
  </si>
  <si>
    <t>E23.230</t>
  </si>
  <si>
    <t xml:space="preserve">COLEUS WIZARD® GOLDEN ( JAUNE D'OR ) </t>
  </si>
  <si>
    <t>E23.240</t>
  </si>
  <si>
    <t xml:space="preserve">COLEUS WIZARD® JADE ( VERT ET CREME BICOLORE ) </t>
  </si>
  <si>
    <t>E23.250</t>
  </si>
  <si>
    <t xml:space="preserve">COLEUS WIZARD® MOSAIC ( MULTICOLORE ) </t>
  </si>
  <si>
    <t>E23.290</t>
  </si>
  <si>
    <t xml:space="preserve">COLEUS WIZARD® ROSE ( ROSE FUSCHIA BORDE CREME ET VERT ) </t>
  </si>
  <si>
    <t>E23.320</t>
  </si>
  <si>
    <t xml:space="preserve">COLEUS WIZARD® SCARLET ( ROUGE FONCE BORDE ) </t>
  </si>
  <si>
    <t>E23.330</t>
  </si>
  <si>
    <t xml:space="preserve">COLEUS WIZARD® SUNSET ( BRONZE ) </t>
  </si>
  <si>
    <t>E23.340</t>
  </si>
  <si>
    <t xml:space="preserve">COLEUS WIZARD® VELVET RED ( POURPRE ROUGE ) </t>
  </si>
  <si>
    <t>E23.7051</t>
  </si>
  <si>
    <t xml:space="preserve">COREOPSIS GRAND. DOUBLE PRESTO® ( JAUNE ) </t>
  </si>
  <si>
    <t>E23.703GP</t>
  </si>
  <si>
    <t xml:space="preserve">COREOPSIS GRAND. DOUBLE THE SUN PRIMED ( JAUNE D'OR ) </t>
  </si>
  <si>
    <t>podkiełkowane</t>
  </si>
  <si>
    <t>E23.7001GP</t>
  </si>
  <si>
    <t xml:space="preserve">COREOPSIS GRAND. EARLY SUNRISE PRIMED ( JAUNE D'OR ) </t>
  </si>
  <si>
    <t>E23.710GP</t>
  </si>
  <si>
    <t xml:space="preserve">COREOPSIS GRAND. SUNFIRE PRIMED ( JAUNE ET ROUGE ) </t>
  </si>
  <si>
    <t>E23.706GP</t>
  </si>
  <si>
    <t xml:space="preserve">COREOPSIS GRAND. SUNKISS ( JAUNE ET ROUGE ) </t>
  </si>
  <si>
    <t>E23.6081</t>
  </si>
  <si>
    <t xml:space="preserve">COREOPSIS TINCT. CORUSCO CREAM RED ( BLANC CREME A COEUR ROUGE ) </t>
  </si>
  <si>
    <t>E23.6091</t>
  </si>
  <si>
    <t xml:space="preserve">COREOPSIS TINCT. CORUSCO GOLD ( JAUNE D'OR ) </t>
  </si>
  <si>
    <t>E23.600</t>
  </si>
  <si>
    <t xml:space="preserve">COREOPSIS TINCT. GOLDSTAR ( JAUNE D'OR ) </t>
  </si>
  <si>
    <t>E23.605</t>
  </si>
  <si>
    <t xml:space="preserve">COREOPSIS TINCT. ROULETTE BICOLOUR ( BICOLORE ROUGE ET JAUNE ) </t>
  </si>
  <si>
    <t>G87.930E</t>
  </si>
  <si>
    <t>CORSICAN MINT MINI MINT</t>
  </si>
  <si>
    <t>D24.540</t>
  </si>
  <si>
    <t>COSMOS ATROSANG. BLACK MAGIC</t>
  </si>
  <si>
    <t>D24.325</t>
  </si>
  <si>
    <t xml:space="preserve">COSMOS BIP. APRICOTTA ( ABRICOT ) </t>
  </si>
  <si>
    <t>D24.530</t>
  </si>
  <si>
    <t xml:space="preserve">COSMOS BIP. ATTRACTION PINK ( ROSE CLAIR ) </t>
  </si>
  <si>
    <t>D24.480</t>
  </si>
  <si>
    <t xml:space="preserve">COSMOS BIP. BLUSH PINK ( ROSE CLAIR A CENTRE FONCE ) </t>
  </si>
  <si>
    <t>D24.300</t>
  </si>
  <si>
    <t xml:space="preserve">COSMOS BIP. COSIMO COLLARETTE ( BICOLORE BLANC ET ROSE PALE ) </t>
  </si>
  <si>
    <t>D24.304</t>
  </si>
  <si>
    <t xml:space="preserve">COSMOS BIP. COSIMO PURP RED WHITE ( ROSE STRIE BLANC ) </t>
  </si>
  <si>
    <t>D24.4701</t>
  </si>
  <si>
    <t xml:space="preserve">COSMOS BIP. DBL CLICK *MIX ( MELANGE ) </t>
  </si>
  <si>
    <t>D24.4721</t>
  </si>
  <si>
    <t xml:space="preserve">COSMOS BIP. DBL CLICK CRANBERRIES ( CRANBERRIES ) </t>
  </si>
  <si>
    <t>D24.4781</t>
  </si>
  <si>
    <t xml:space="preserve">COSMOS BIP. DBL CLICK PINK BIC. ( BICOLORE ROSE ) </t>
  </si>
  <si>
    <t>D24.4741</t>
  </si>
  <si>
    <t xml:space="preserve">COSMOS BIP. DBL CLICK ROSE BONBON ( ROSE BONBON ) </t>
  </si>
  <si>
    <t>D24.4761</t>
  </si>
  <si>
    <t xml:space="preserve">COSMOS BIP. DBL CLICK SNOW PUFF ( BLANC ) </t>
  </si>
  <si>
    <t>D24.4791</t>
  </si>
  <si>
    <t xml:space="preserve">COSMOS BIP. DBL CLICK VIOLET BICOLOUR ( VIOLET BICOLORE ) </t>
  </si>
  <si>
    <t>D24.013</t>
  </si>
  <si>
    <t xml:space="preserve">COSMOS BIP. LEMONADE ( JAUNE ) </t>
  </si>
  <si>
    <t>D24.500</t>
  </si>
  <si>
    <t xml:space="preserve">COSMOS BIP. ROSALIE ROSE DK CTR ( ROSE A CENTRE FONCE ) </t>
  </si>
  <si>
    <t>D24.3201</t>
  </si>
  <si>
    <t xml:space="preserve">COSMOS BIP. RUBENZA RUBY RED ( ROUGE RUBIS ) </t>
  </si>
  <si>
    <t>E24.390</t>
  </si>
  <si>
    <t xml:space="preserve">COSMOS BIP. SEA SHELLS *MIX ( MELANGE ) </t>
  </si>
  <si>
    <t>E24.400</t>
  </si>
  <si>
    <t xml:space="preserve">COSMOS BIP. SENSATION *MIX ( MELANGE ) </t>
  </si>
  <si>
    <t>E24.400B</t>
  </si>
  <si>
    <t xml:space="preserve">COSMOS BIP. SENSATION *MIX BIO ( MELANGE ) </t>
  </si>
  <si>
    <t>E24.320</t>
  </si>
  <si>
    <t xml:space="preserve">COSMOS BIP. SONATA *MIX ( MELANGE CLASSIQUE ) </t>
  </si>
  <si>
    <t>E24.290</t>
  </si>
  <si>
    <t xml:space="preserve">COSMOS BIP. SONATA CARMINE ( CARMIN ) </t>
  </si>
  <si>
    <t>E24.296</t>
  </si>
  <si>
    <t xml:space="preserve">COSMOS BIP. SONATA PINK ( ROSE CLAIR ) </t>
  </si>
  <si>
    <t>E24.298</t>
  </si>
  <si>
    <t xml:space="preserve">COSMOS BIP. SONATA PINK BLUSH ( ROSE CLAIR CENTRE FONCE ) </t>
  </si>
  <si>
    <t>E24.294</t>
  </si>
  <si>
    <t xml:space="preserve">COSMOS BIP. SONATA PURPLE SHADES ( POURPRE ) </t>
  </si>
  <si>
    <t>E24.295</t>
  </si>
  <si>
    <t xml:space="preserve">COSMOS BIP. SONATA RED SHADES ( TONS ROUGE ) </t>
  </si>
  <si>
    <t>E24.300</t>
  </si>
  <si>
    <t xml:space="preserve">COSMOS BIP. SONATA WHITE ( BLANC ) </t>
  </si>
  <si>
    <t>D24.590</t>
  </si>
  <si>
    <t xml:space="preserve">COSMOS BIP. VIRGO PURE WHITE ( BLANC PUR ) </t>
  </si>
  <si>
    <t>D24.510</t>
  </si>
  <si>
    <t xml:space="preserve">COSMOS BIP. VULCAN RED ( ROUGE ) </t>
  </si>
  <si>
    <t>D24.310</t>
  </si>
  <si>
    <t xml:space="preserve">COSMOS BIP. XANTHOS YELLOW ( JAUNE PALE ) </t>
  </si>
  <si>
    <t>D24.580B</t>
  </si>
  <si>
    <t xml:space="preserve">COSMOS SULPH. *MIX BIO ( MELANGE ) </t>
  </si>
  <si>
    <t>E23.965D</t>
  </si>
  <si>
    <t xml:space="preserve">COSMOS SULPH. COSMIC *MIX ( MELANGE ) </t>
  </si>
  <si>
    <t>E23.960D</t>
  </si>
  <si>
    <t xml:space="preserve">COSMOS SULPH. COSMIC ORANGE ( ORANGE ) </t>
  </si>
  <si>
    <t>E23.963D</t>
  </si>
  <si>
    <t xml:space="preserve">COSMOS SULPH. COSMIC RED ( ROUGE ) </t>
  </si>
  <si>
    <t>E23.962D</t>
  </si>
  <si>
    <t xml:space="preserve">COSMOS SULPH. COSMIC YELLOW ( JAUNE ) </t>
  </si>
  <si>
    <t>D24.580</t>
  </si>
  <si>
    <t xml:space="preserve">COSMOS SULPH. FIREWORKS *MIX ( MELANGE ) </t>
  </si>
  <si>
    <t>E23.976</t>
  </si>
  <si>
    <t xml:space="preserve">COSMOS SULPH. LADYBIRD SCARLET ( ECARLATE ) </t>
  </si>
  <si>
    <t>E23.970D</t>
  </si>
  <si>
    <t xml:space="preserve">COSMOS SULPH. LIMARA LEMON ( JAUNE CITRON ) </t>
  </si>
  <si>
    <t>E23.985</t>
  </si>
  <si>
    <t xml:space="preserve">COSMOS SULPH. MANDARIN ORANGE ( ORANGE ) </t>
  </si>
  <si>
    <t>D24.6011</t>
  </si>
  <si>
    <t xml:space="preserve">CRASPEDIA GLOB. SOLARPOP ( JAUNE D'OR ) </t>
  </si>
  <si>
    <t>D24.6001</t>
  </si>
  <si>
    <t xml:space="preserve">CRASPEDIA GLOBOSA DRUMSTICK ( JAUNE D'OR ) </t>
  </si>
  <si>
    <t>E25.040E</t>
  </si>
  <si>
    <t xml:space="preserve">CUPHEA PINK SHIMMER ( ROSE ) </t>
  </si>
  <si>
    <t>R16.674</t>
  </si>
  <si>
    <t xml:space="preserve">CYCL. HALIOS® F1 *MIX ( MELANGE ) </t>
  </si>
  <si>
    <t>R16.620</t>
  </si>
  <si>
    <t xml:space="preserve">CYCL. LATINIA® F1 *MIX ( MELANGE ) </t>
  </si>
  <si>
    <t>R16.690</t>
  </si>
  <si>
    <t xml:space="preserve">CYCL. METIS® F1 ** ( MELANGE ) </t>
  </si>
  <si>
    <t>D25.020</t>
  </si>
  <si>
    <t xml:space="preserve">CYNARA CARDUNCULUS ( F. ARGENTE LANCEOLE ET DECOUPE ) </t>
  </si>
  <si>
    <t>D25.120</t>
  </si>
  <si>
    <t xml:space="preserve">CYNARA SCOLYMUS VIOLET DE PROVENCE ( VIOLET ) </t>
  </si>
  <si>
    <t>G84.1201</t>
  </si>
  <si>
    <t xml:space="preserve">CYPERUS GLABER ABBY ( F. VERT FONCE ) </t>
  </si>
  <si>
    <t>G84.2051</t>
  </si>
  <si>
    <t>CYPERUS ZUMULA</t>
  </si>
  <si>
    <t>E25.900</t>
  </si>
  <si>
    <t xml:space="preserve">DAH. AMORE *MIX ( MELANGE ) </t>
  </si>
  <si>
    <t>E26.3001</t>
  </si>
  <si>
    <t xml:space="preserve">DAH. DIABLO *MIX ( MELANGE ) </t>
  </si>
  <si>
    <t>E26.100</t>
  </si>
  <si>
    <t xml:space="preserve">DAH. FIGARO *MIX ( MELANGE ) </t>
  </si>
  <si>
    <t>E25.990</t>
  </si>
  <si>
    <t xml:space="preserve">DAH. FIGARO ORANGE SHADES ( TONS ORANGES ) </t>
  </si>
  <si>
    <t>E25.994</t>
  </si>
  <si>
    <t xml:space="preserve">DAH. FIGARO RED SHADES ( TONS ROUGES ) </t>
  </si>
  <si>
    <t>E25.996</t>
  </si>
  <si>
    <t xml:space="preserve">DAH. FIGARO VIOLET SHADES ( TONS VIOLET ) </t>
  </si>
  <si>
    <t>E26.000</t>
  </si>
  <si>
    <t xml:space="preserve">DAH. FIGARO WHITE ( BLANC ) </t>
  </si>
  <si>
    <t>E26.040</t>
  </si>
  <si>
    <t xml:space="preserve">DAH. FIGARO YELLOW SHADES ( TONS JAUNES ) </t>
  </si>
  <si>
    <t>E26.720</t>
  </si>
  <si>
    <t xml:space="preserve">DAH. PICCOLO *MIX ( MELANGE ) </t>
  </si>
  <si>
    <t>E25.910</t>
  </si>
  <si>
    <t xml:space="preserve">DAHLIA BLACK FOREST RUBY ( RUBY ) </t>
  </si>
  <si>
    <t>E26.732GFC</t>
  </si>
  <si>
    <t xml:space="preserve">DAHLIA HARLEQUIN *MIX ( MELANGE ) </t>
  </si>
  <si>
    <t>powlekane</t>
  </si>
  <si>
    <t>E26.7321</t>
  </si>
  <si>
    <t>D26.720</t>
  </si>
  <si>
    <t xml:space="preserve">DELPH. EXQUISITE *MIX ( MELANGE ) </t>
  </si>
  <si>
    <t>D26.400</t>
  </si>
  <si>
    <t xml:space="preserve">DELPH. EXQUISITE BLUE BELL ( BLEU AZUR ) </t>
  </si>
  <si>
    <t>D26.440</t>
  </si>
  <si>
    <t xml:space="preserve">DELPH. EXQUISITE BLUE SPIRE ( BLEU FONCE ) </t>
  </si>
  <si>
    <t>D26.480</t>
  </si>
  <si>
    <t xml:space="preserve">DELPH. EXQUISITE CARMIN KING ( CARMIN ) </t>
  </si>
  <si>
    <t>D26.520</t>
  </si>
  <si>
    <t xml:space="preserve">DELPH. EXQUISITE DAZZLER ( ECARLATE ) </t>
  </si>
  <si>
    <t>D26.600</t>
  </si>
  <si>
    <t xml:space="preserve">DELPH. EXQUISITE LILAC SPIRE ( LILAS  PUR ) </t>
  </si>
  <si>
    <t>D26.580</t>
  </si>
  <si>
    <t xml:space="preserve">DELPH. EXQUISITE PINK PERFECTION ( ROSE CLAIR ) </t>
  </si>
  <si>
    <t>D26.560</t>
  </si>
  <si>
    <t xml:space="preserve">DELPH. EXQUISITE ROSE ( ROSE ) </t>
  </si>
  <si>
    <t>D26.680</t>
  </si>
  <si>
    <t xml:space="preserve">DELPH. EXQUISITE SALMON BEAUTY ( SAUMON ) </t>
  </si>
  <si>
    <t>D26.640</t>
  </si>
  <si>
    <t xml:space="preserve">DELPH. EXQUISITE WHITE SPIRE ( BLANC PUR ) </t>
  </si>
  <si>
    <t>D26.770B</t>
  </si>
  <si>
    <t xml:space="preserve">DELPH. GALILEE *MIX BIO ( MELANGE ) </t>
  </si>
  <si>
    <t>D26.772B</t>
  </si>
  <si>
    <t xml:space="preserve">DELPH. GALILEE BLUE BIO ( BLEU ) </t>
  </si>
  <si>
    <t>D27.995E</t>
  </si>
  <si>
    <t xml:space="preserve">DIANT. BARB. SWEET F1 *MIX ( MELANGE ) </t>
  </si>
  <si>
    <t>D27.982E</t>
  </si>
  <si>
    <t xml:space="preserve">DIANT. BARB. SWEET F1 CHERRY ( ROUGE CERISE ) </t>
  </si>
  <si>
    <t>D27.972E</t>
  </si>
  <si>
    <t>DIANT. BARB. SWEET F1 MAGENTA BICOLOUR</t>
  </si>
  <si>
    <t>E30.680</t>
  </si>
  <si>
    <t xml:space="preserve">DIANT. CHIN. DIANA F1 *MIX ( MELANGE ) </t>
  </si>
  <si>
    <t>E30.684</t>
  </si>
  <si>
    <t xml:space="preserve">DIANT. CHIN. DIANA F1 *PICOTEE MIX ( MELANGE ) </t>
  </si>
  <si>
    <t>E30.658</t>
  </si>
  <si>
    <t xml:space="preserve">DIANT. CHIN. DIANA F1 BLUEBERRY ( BLEU ) </t>
  </si>
  <si>
    <t>E30.676</t>
  </si>
  <si>
    <t xml:space="preserve">DIANT. CHIN. DIANA F1 LAVENDER PICOTEE ( LAVANDE PICOTEE ) </t>
  </si>
  <si>
    <t>E30.662</t>
  </si>
  <si>
    <t xml:space="preserve">DIANT. CHIN. DIANA F1 SCARLET ( ECARLATE ) </t>
  </si>
  <si>
    <t>E31.1301E</t>
  </si>
  <si>
    <t xml:space="preserve">DIANT. CHIN. PARFAIT F1 PEPPERMINT ( BLANC A CENTRE ECARLATE ) </t>
  </si>
  <si>
    <t>E30.554E</t>
  </si>
  <si>
    <t xml:space="preserve">DIANT. FESTIVAL F1 CHERRY PICOTEE ( CERISE BORDE BLANC ) </t>
  </si>
  <si>
    <t>D27.930E</t>
  </si>
  <si>
    <t xml:space="preserve">DIANT. HYB. AMAZON F1 *MIX ( MELANGE ) </t>
  </si>
  <si>
    <t>D27.894E</t>
  </si>
  <si>
    <t xml:space="preserve">DIANT. HYB. AMAZON F1 LAVENDER  MAGIC ( BLANC &amp; LAVANDE ) </t>
  </si>
  <si>
    <t>D27.890E</t>
  </si>
  <si>
    <t xml:space="preserve">DIANT. HYB. AMAZON F1 NEON CHERRY ( CERISE ) </t>
  </si>
  <si>
    <t>D27.891E</t>
  </si>
  <si>
    <t xml:space="preserve">DIANT. HYB. AMAZON F1 NEON DUO ( TONS CHERRY &amp; POURPRE ) </t>
  </si>
  <si>
    <t>D27.892E</t>
  </si>
  <si>
    <t xml:space="preserve">DIANT. HYB. AMAZON F1 NEON PURPLE ( POURPRE ) </t>
  </si>
  <si>
    <t>D27.893E</t>
  </si>
  <si>
    <t xml:space="preserve">DIANT. HYB. AMAZON F1 ROSE MAGIC ( BLANC &amp; ROSE CLAIR ) </t>
  </si>
  <si>
    <t>D27.960E</t>
  </si>
  <si>
    <t xml:space="preserve">DIANTHUS BAR. SWEET F1 BLACK CHERRY ( POURPRE ) </t>
  </si>
  <si>
    <t>D27.950E</t>
  </si>
  <si>
    <t xml:space="preserve">DIANTHUS BAR. SWEET F1 CORAL ( ROUGE CORAIL ) </t>
  </si>
  <si>
    <t>D27.979E</t>
  </si>
  <si>
    <t xml:space="preserve">DIANTHUS BAR. SWEET F1 DEEP PINK ( ROSE FONCE ) </t>
  </si>
  <si>
    <t>D27.981E</t>
  </si>
  <si>
    <t xml:space="preserve">DIANTHUS BAR. SWEET F1 NEON PURPLE ( VIOLET INTENSE ) </t>
  </si>
  <si>
    <t>D27.974E</t>
  </si>
  <si>
    <t xml:space="preserve">DIANTHUS BAR. SWEET F1 PINK ( ROSE CLAIR ) </t>
  </si>
  <si>
    <t>D27.976E</t>
  </si>
  <si>
    <t xml:space="preserve">DIANTHUS BAR. SWEET F1 PINK MAGIC ( TONS ROSE CLAIR ET BLANC ) </t>
  </si>
  <si>
    <t>D27.975E</t>
  </si>
  <si>
    <t xml:space="preserve">DIANTHUS BAR. SWEET F1 PURPLE ( POURPRE ) </t>
  </si>
  <si>
    <t>D27.977E</t>
  </si>
  <si>
    <t xml:space="preserve">DIANTHUS BAR. SWEET F1 PURPLE EYE ( POURPRE A OEIL BLANC ) </t>
  </si>
  <si>
    <t>D27.980E</t>
  </si>
  <si>
    <t xml:space="preserve">DIANTHUS BAR. SWEET F1 RED ( ROUGE ) </t>
  </si>
  <si>
    <t>D27.985E</t>
  </si>
  <si>
    <t xml:space="preserve">DIANTHUS BAR. SWEET F1 SCARLET ( ECARLATE ) </t>
  </si>
  <si>
    <t>D27.990E</t>
  </si>
  <si>
    <t xml:space="preserve">DIANTHUS BAR. SWEET F1 WHITE ( BLANC ) </t>
  </si>
  <si>
    <t>D27.978E</t>
  </si>
  <si>
    <t xml:space="preserve">DIANTHUS BAR. SWEET ROSE MAGIC ( TONS ROSE FONCE ET BLANC ) </t>
  </si>
  <si>
    <t>E30.570E</t>
  </si>
  <si>
    <t xml:space="preserve">DIANTHUS FESTIVAL F1 *MIX ( MELANGE ) </t>
  </si>
  <si>
    <t>E30.552E</t>
  </si>
  <si>
    <t xml:space="preserve">DIANTHUS FESTIVAL F1 CHERRY ( CERISE ) </t>
  </si>
  <si>
    <t>E30.553E</t>
  </si>
  <si>
    <t xml:space="preserve">DIANTHUS FESTIVAL F1 CRIMSON ( CRAMOISI ) </t>
  </si>
  <si>
    <t>E30.555E</t>
  </si>
  <si>
    <t xml:space="preserve">DIANTHUS FESTIVAL F1 LILAC ( LILAS ) </t>
  </si>
  <si>
    <t>E30.562E</t>
  </si>
  <si>
    <t xml:space="preserve">DIANTHUS FESTIVAL F1 PURPLE ( POURPRE ) </t>
  </si>
  <si>
    <t>E30.550E</t>
  </si>
  <si>
    <t xml:space="preserve">DIANTHUS FESTIVAL F1 RED ( ROUGE ) </t>
  </si>
  <si>
    <t>E30.556E</t>
  </si>
  <si>
    <t xml:space="preserve">DIANTHUS FESTIVAL F1 ROSE ( ROSE ) </t>
  </si>
  <si>
    <t>E30.564E</t>
  </si>
  <si>
    <t xml:space="preserve">DIANTHUS FESTIVAL F1 VIOLET PICOTEE ( VIOLET BORDE BLANC ) </t>
  </si>
  <si>
    <t>E30.566E</t>
  </si>
  <si>
    <t xml:space="preserve">DIANTHUS FESTIVAL F1 WHITE ( BLANC ) </t>
  </si>
  <si>
    <t>E30.568E</t>
  </si>
  <si>
    <t xml:space="preserve">DIANTHUS FESTIVAL F1 WHITE FLAME ( BLANC FLAME ) </t>
  </si>
  <si>
    <t>D27.932E</t>
  </si>
  <si>
    <t xml:space="preserve">DIANTHUS HYB. F1 JOLT CHERRY ( ROSE FRAMBOISE ) </t>
  </si>
  <si>
    <t>D27.934E</t>
  </si>
  <si>
    <t xml:space="preserve">DIANTHUS HYB. F1 JOLT PINK ( ROSE CLAIR ) </t>
  </si>
  <si>
    <t>D27.938E</t>
  </si>
  <si>
    <t xml:space="preserve">DIANTHUS HYB. F1 JOLT PURPLE ( VIOLET ) </t>
  </si>
  <si>
    <t>D27.936E</t>
  </si>
  <si>
    <t xml:space="preserve">DIANTHUS HYB. JOLT F1 PINK MAGIC ( TONS BLANC A ROSE FONCE ) </t>
  </si>
  <si>
    <t>E30.5001</t>
  </si>
  <si>
    <t xml:space="preserve">DIANTHUS TELSTAR F1 *MIX ( MELANGE ) </t>
  </si>
  <si>
    <t>E31.195GP</t>
  </si>
  <si>
    <t xml:space="preserve">DICHONDRA ARGENTEA SILVER SURFER™ ( FEUILLAGE ARGENTE ) </t>
  </si>
  <si>
    <t>E31.191E</t>
  </si>
  <si>
    <t xml:space="preserve">DICHONDRA EMERALD FALLS ( FEUILLAGE VERT ) </t>
  </si>
  <si>
    <t>E31.190</t>
  </si>
  <si>
    <t xml:space="preserve">DICHONDRA SILVER FALLS ( FEUILLAGE ARGENTEE ) </t>
  </si>
  <si>
    <t>E31.210</t>
  </si>
  <si>
    <t xml:space="preserve">DOLICHOS LABLAB RUBY MOON ( POURPRE ) </t>
  </si>
  <si>
    <t>E46.000</t>
  </si>
  <si>
    <t xml:space="preserve">DOROTHEANTHUS CRINIFLORUM **MIX ( MELANGE ) </t>
  </si>
  <si>
    <t>R15.040</t>
  </si>
  <si>
    <t xml:space="preserve">DRACAENA AUSTRALIS HORT. INDIVISA ( F.VERT ) </t>
  </si>
  <si>
    <t>E31.498E</t>
  </si>
  <si>
    <t xml:space="preserve">ECHEVERIA PEACOCKII URBAN ORANGE ( ORANGE ) </t>
  </si>
  <si>
    <t>E31.499E</t>
  </si>
  <si>
    <t xml:space="preserve">ECHEVERIA PEACOCKII URBAN YELLOW ( ORANGE ) </t>
  </si>
  <si>
    <t>G84.800</t>
  </si>
  <si>
    <t xml:space="preserve">ERAGROSTIS ELEGANS ( F.VERT ) </t>
  </si>
  <si>
    <t>E31.500E</t>
  </si>
  <si>
    <t xml:space="preserve">ERIGERON KARVINSKIANUS PROFUSION ( BLANC ROSE ) </t>
  </si>
  <si>
    <t>E31.5001</t>
  </si>
  <si>
    <t>E31.900</t>
  </si>
  <si>
    <t xml:space="preserve">ESCHSCHOLZIA CALI. **MIX ( MELANGE ) </t>
  </si>
  <si>
    <t>E31.895B</t>
  </si>
  <si>
    <t xml:space="preserve">ESCHSCHOLZIA CALI. ORANGE BIO ( ORANGE ) </t>
  </si>
  <si>
    <t>E31.891</t>
  </si>
  <si>
    <t xml:space="preserve">ESCHSCHOLZIA CALI. ROSE CHIFFON ( ROSE CLAIR ) </t>
  </si>
  <si>
    <t>E31.932</t>
  </si>
  <si>
    <t xml:space="preserve">EUPHORBIA GLAMOUR WHITE ( BLANC ) </t>
  </si>
  <si>
    <t>E31.930</t>
  </si>
  <si>
    <t xml:space="preserve">EUPHORBIA GLITZ WHITE ( BLANC ) </t>
  </si>
  <si>
    <t>D28.405</t>
  </si>
  <si>
    <t xml:space="preserve">EUPHORBIA MARGINATA SNOW TOP ( BLANC ) </t>
  </si>
  <si>
    <t>R23.986E</t>
  </si>
  <si>
    <t xml:space="preserve">EXACUM AFFINE ROYAL DANE DP BLUE ( BLEU FONCE ) </t>
  </si>
  <si>
    <t>R23.988E</t>
  </si>
  <si>
    <t xml:space="preserve">EXACUM AFFINE ROYAL DANE ROSE ( ROSE ) </t>
  </si>
  <si>
    <t>R23.990E</t>
  </si>
  <si>
    <t xml:space="preserve">EXACUM AFFINE ROYAL DANE WHITE ( BLANC ) </t>
  </si>
  <si>
    <t>T39.010</t>
  </si>
  <si>
    <t xml:space="preserve">FOENICULUM DULCE ( FEUILLAGE VERT ) </t>
  </si>
  <si>
    <t>T39.020</t>
  </si>
  <si>
    <t xml:space="preserve">FOENICULUM VULG. BRONZE LEAVED ( FEUILLAGE BRONZE ) </t>
  </si>
  <si>
    <t>E32.100</t>
  </si>
  <si>
    <t xml:space="preserve">GAILLARDIA PULCHELLA PLUME RED ( ROUGE ) </t>
  </si>
  <si>
    <t>E32.106</t>
  </si>
  <si>
    <t xml:space="preserve">GAILLARDIA PULCHELLA PLUME YELLOW ( JAUNE ) </t>
  </si>
  <si>
    <t>E32.512</t>
  </si>
  <si>
    <t xml:space="preserve">GAZANIA BIG KISS F1 *FLAME *MIX ( MELANGE ) </t>
  </si>
  <si>
    <t>E32.510</t>
  </si>
  <si>
    <t xml:space="preserve">GAZANIA BIG KISS F1 *TOTAL *MIX ( MELANGE ) </t>
  </si>
  <si>
    <t>E32.503</t>
  </si>
  <si>
    <t xml:space="preserve">GAZANIA BIG KISS F1 ORANGE FLAME ( ORANGE FLAME ) </t>
  </si>
  <si>
    <t>E32.500</t>
  </si>
  <si>
    <t xml:space="preserve">GAZANIA BIG KISS F1 WHITE FLAME ( BLANC STRIE ROSE ) </t>
  </si>
  <si>
    <t>E32.502</t>
  </si>
  <si>
    <t xml:space="preserve">GAZANIA BIG KISS F1 YELLOW FLAME ( JAUNE STRIE ROUGE ) </t>
  </si>
  <si>
    <t>E32.320GFC</t>
  </si>
  <si>
    <t xml:space="preserve">GAZANIA ENORMA *MIX ( MELANGE ) </t>
  </si>
  <si>
    <t>E32.320</t>
  </si>
  <si>
    <t>E32.322GFC</t>
  </si>
  <si>
    <t xml:space="preserve">GAZANIA ENORMA CLEAR ORANGE ( ORANGE PUR ) </t>
  </si>
  <si>
    <t>E32.324GFC</t>
  </si>
  <si>
    <t xml:space="preserve">GAZANIA ENORMA CLEAR VANILLA ( BLANC CREME ) </t>
  </si>
  <si>
    <t>E32.326GFC</t>
  </si>
  <si>
    <t xml:space="preserve">GAZANIA ENORMA CLEAR YELLOW ( JAUNE PUR ) </t>
  </si>
  <si>
    <t>E32.332</t>
  </si>
  <si>
    <t xml:space="preserve">GAZANIA ENORMA ORANGE WITH RING ( ORANGE A CENTRE ) </t>
  </si>
  <si>
    <t>E32.332GFC</t>
  </si>
  <si>
    <t xml:space="preserve">GAZANIA ENORMA ORANGE WITH RING ( ORANGE A OEIL ) </t>
  </si>
  <si>
    <t>E32.328GFC</t>
  </si>
  <si>
    <t xml:space="preserve">GAZANIA ENORMA RED WITH RING ( ROUGE A OEIL ) </t>
  </si>
  <si>
    <t>E32.330</t>
  </si>
  <si>
    <t xml:space="preserve">GAZANIA ENORMA YELLOW WITH RING ( JAUNE A CENTRE ) </t>
  </si>
  <si>
    <t>E32.330GFC</t>
  </si>
  <si>
    <t xml:space="preserve">GAZANIA ENORMA YELLOW WITH RING ( JAUNE A OEIL ) </t>
  </si>
  <si>
    <t>E32.345</t>
  </si>
  <si>
    <t xml:space="preserve">GAZANIA FROSTY KISS F1 *FLAME *MIX ( MELANGE DE COLORIS STRIES ) </t>
  </si>
  <si>
    <t>E32.352</t>
  </si>
  <si>
    <t xml:space="preserve">GAZANIA FROSTY KISS F1 *TOTAL *MIX ( MELANGE ) </t>
  </si>
  <si>
    <t>E32.343</t>
  </si>
  <si>
    <t xml:space="preserve">GAZANIA FROSTY KISS F1 RED ( ROUGE ) </t>
  </si>
  <si>
    <t>E32.341</t>
  </si>
  <si>
    <t xml:space="preserve">GAZANIA FROSTY KISS ORANGE FLAME ( ORANGE FLAMME ) </t>
  </si>
  <si>
    <t>E32.350</t>
  </si>
  <si>
    <t xml:space="preserve">GAZANIA KISS F1 *TOTAL *MIX ( MELANGE ) </t>
  </si>
  <si>
    <t>E32.662GFC</t>
  </si>
  <si>
    <t xml:space="preserve">GAZANIA NEW DAY® F1 CLEAR ORANGE ( ORANGE PUR ) </t>
  </si>
  <si>
    <t>E32.672GFC</t>
  </si>
  <si>
    <t xml:space="preserve">GAZANIA RIGENS NEW DAY® F1 *TIGER *MIX ( MELANGE FLAMME ) </t>
  </si>
  <si>
    <t>E32.670GFC</t>
  </si>
  <si>
    <t xml:space="preserve">GAZANIA RIGENS NEW DAY® F1 *TOTAL *MIX ( MELANGE ) </t>
  </si>
  <si>
    <t>E32.660GFC</t>
  </si>
  <si>
    <t xml:space="preserve">GAZANIA RIGENS NEW DAY® F1 BRONZE SHADES ( TONS BRONZE ) </t>
  </si>
  <si>
    <t>E32.663GFC</t>
  </si>
  <si>
    <t xml:space="preserve">GAZANIA RIGENS NEW DAY® F1 PINK SHADES ( TONS ROSES ) </t>
  </si>
  <si>
    <t>E32.661GFC</t>
  </si>
  <si>
    <t xml:space="preserve">GAZANIA RIGENS NEW DAY® F1 RED SHADES ( TONS ROUGE ) </t>
  </si>
  <si>
    <t>E32.666GFC</t>
  </si>
  <si>
    <t xml:space="preserve">GAZANIA RIGENS NEW DAY® F1 RED STRIPE ( JAUNE STRIE ROUGE ) </t>
  </si>
  <si>
    <t>E32.664GFC</t>
  </si>
  <si>
    <t xml:space="preserve">GAZANIA RIGENS NEW DAY® F1 ROSE STRIPE ( BLANC STRIE ROSE ) </t>
  </si>
  <si>
    <t>E32.665GFC</t>
  </si>
  <si>
    <t xml:space="preserve">GAZANIA RIGENS NEW DAY® F1 WHITE ( BLANC ) </t>
  </si>
  <si>
    <t>E32.667GFC</t>
  </si>
  <si>
    <t xml:space="preserve">GAZANIA RIGENS NEW DAY® F1 YELLOW ( JAUNE ) </t>
  </si>
  <si>
    <t>E32.000GFC</t>
  </si>
  <si>
    <t xml:space="preserve">GAZANIA ZANY F1 SUNNY-SIDE UP ( TONS JAUNE ) </t>
  </si>
  <si>
    <t>D32.240</t>
  </si>
  <si>
    <t xml:space="preserve">GODETIA GRACE F1 **MIX ( MELANGE ) </t>
  </si>
  <si>
    <t>R38.0001KA</t>
  </si>
  <si>
    <t xml:space="preserve">GOMPHRENA GLOB. DWARF BUDDY PPLE ( POURPRE ) </t>
  </si>
  <si>
    <t>R38.0401KA</t>
  </si>
  <si>
    <t xml:space="preserve">GOMPHRENA GLOB. DWARF BUDDY ROSE ( ROSE ) </t>
  </si>
  <si>
    <t>R38.2001KA</t>
  </si>
  <si>
    <t xml:space="preserve">GOMPHRENA GLOB. DWARF BUDDY WHITE ( BLANC ) </t>
  </si>
  <si>
    <t>D33.208</t>
  </si>
  <si>
    <t xml:space="preserve">GOMPHRENA GLOB. LAS VEGAS *MIX ( MELANGE ) </t>
  </si>
  <si>
    <t>D33.200</t>
  </si>
  <si>
    <t xml:space="preserve">GOMPHRENA GLOB. LAS VEGAS PINK ( ROSE ) </t>
  </si>
  <si>
    <t>D33.202</t>
  </si>
  <si>
    <t xml:space="preserve">GOMPHRENA GLOB. LAS VEGAS PURPLE ( POURPRE ) </t>
  </si>
  <si>
    <t>D33.204</t>
  </si>
  <si>
    <t xml:space="preserve">GOMPHRENA GLOB. LAS VEGAS WHITE ( BLANC ) </t>
  </si>
  <si>
    <t>D33.3101</t>
  </si>
  <si>
    <t xml:space="preserve">GOMPHRENA HAAGEANA QIS CARMINE ( CARMIN ) </t>
  </si>
  <si>
    <t>D33.3001</t>
  </si>
  <si>
    <t xml:space="preserve">GOMPHRENA HAAGEANA QIS ORANGE ( ORANGE ) </t>
  </si>
  <si>
    <t>D33.3201</t>
  </si>
  <si>
    <t xml:space="preserve">GOMPHRENA HAAGEANA QIS RED ( ROUGE ) </t>
  </si>
  <si>
    <t>D33.250GFC</t>
  </si>
  <si>
    <t xml:space="preserve">GOMPHRENA SPECIES FIREWORKS ( ROSE VIF ) </t>
  </si>
  <si>
    <t>E24.500</t>
  </si>
  <si>
    <t xml:space="preserve">GOSSYPIUM HERBACEUM ( ROSE CREME ) </t>
  </si>
  <si>
    <t>D34.500</t>
  </si>
  <si>
    <t xml:space="preserve">GYPSOPHILA ELEGANS SNOW FOUNTAIN ( BLANC ) </t>
  </si>
  <si>
    <t>D36.080</t>
  </si>
  <si>
    <t xml:space="preserve">HEL.ANN. SUNFINITY F1 YELLOW/RED BICOLOR ( JAUNE CENTRE ROUGE ) </t>
  </si>
  <si>
    <t>D36.400</t>
  </si>
  <si>
    <t xml:space="preserve">HELIANT. ANN. AUTUMN BEAUTY ( MELANGE ) </t>
  </si>
  <si>
    <t>D36.006</t>
  </si>
  <si>
    <t xml:space="preserve">HELIANT. ANN. DOUBLE SUNKING ( JAUNE D'OR ) </t>
  </si>
  <si>
    <t>E33.080</t>
  </si>
  <si>
    <t xml:space="preserve">HELIANT. ANN. DWARF BERT® F1 ( JAUNE ) </t>
  </si>
  <si>
    <t>E33.049</t>
  </si>
  <si>
    <t xml:space="preserve">HELIANT. ANN. DWARF SMILEY™ F1 ( JAUNE D'OR CENTRE NOIR ) </t>
  </si>
  <si>
    <t>E33.046</t>
  </si>
  <si>
    <t xml:space="preserve">HELIANT. ANN. DWARF SUNTASTIC® F1 ( JAUNE CENTRE NOIR ) </t>
  </si>
  <si>
    <t>D36.030B</t>
  </si>
  <si>
    <t xml:space="preserve">HELIANT. ANN. GOLDY DOUBLE F1 BIO ( JAUNE ) </t>
  </si>
  <si>
    <t>D36.501</t>
  </si>
  <si>
    <t xml:space="preserve">HELIANT. ANN. GUMMY BEAR ( JAUNE ) </t>
  </si>
  <si>
    <t>D36.4401</t>
  </si>
  <si>
    <t xml:space="preserve">HELIANT. ANN. RING OF FIRE ( ROUGE JAUNE ) </t>
  </si>
  <si>
    <t>D36.1401</t>
  </si>
  <si>
    <t xml:space="preserve">HELIANT. ANN. SORAYA ( ORANGE CENTRE NOIR ) </t>
  </si>
  <si>
    <t>D36.2641GC</t>
  </si>
  <si>
    <t xml:space="preserve">HELIANT. ANN. SUNRICH® F1 GOLD ( JAUNE D'OR CENTRE VERT ) </t>
  </si>
  <si>
    <t>D36.2741GC</t>
  </si>
  <si>
    <t xml:space="preserve">HELIANT. ANN. SUNRICH® F1 LEMON ( JAUNE CLAIR ) </t>
  </si>
  <si>
    <t>D36.2701GC</t>
  </si>
  <si>
    <t xml:space="preserve">HELIANT. ANN. SUNRICH® F1 ORANGE ( ORANGE CENTRE NOIR ) </t>
  </si>
  <si>
    <t>D36.2761GC</t>
  </si>
  <si>
    <t xml:space="preserve">HELIANT. ANN. SUNRICH® F1 ORANGE DMR 5-6 ( ORANGE ) </t>
  </si>
  <si>
    <t>D36.2671GC</t>
  </si>
  <si>
    <t xml:space="preserve">HELIANT. ANN. SUNRICH® F1 SUMMER PROVENC ( ORANGE ) </t>
  </si>
  <si>
    <t>D36.2721GC</t>
  </si>
  <si>
    <t xml:space="preserve">HELIANT. ANN. SUNRICH® SUMMER F1 LIMONCE ( JAUNE CLAIR A CENTRE NOIR ) </t>
  </si>
  <si>
    <t>D36.2751GC</t>
  </si>
  <si>
    <t xml:space="preserve">HELIANT. ANN. SUNRICH® SUMMER ORANGE ( ORANGE SUMMER A CENTRE NOIR ) </t>
  </si>
  <si>
    <t>D36.2791GC</t>
  </si>
  <si>
    <t xml:space="preserve">HELIANT. ANN. SUNRICH® SUMMER ORANGE DMR ( ORANGE SUMMER ) </t>
  </si>
  <si>
    <t>D36.1361</t>
  </si>
  <si>
    <t>HELIANT. ANN. TANJA F1</t>
  </si>
  <si>
    <t>D36.365</t>
  </si>
  <si>
    <t xml:space="preserve">HELIANT. ANN. TIFFANY F1 ORANGE ( ORANGE A CENTRE NOIR ) </t>
  </si>
  <si>
    <t>D36.240GC</t>
  </si>
  <si>
    <t>HELIANT. ANN. ZIGGY F1</t>
  </si>
  <si>
    <t>D36.036B</t>
  </si>
  <si>
    <t xml:space="preserve">HELIANT. ANN. ZOHAR F1 BIO ( JAUNE ORANGE A CENTRE NOIR ) </t>
  </si>
  <si>
    <t>E33.090B</t>
  </si>
  <si>
    <t xml:space="preserve">HELIANT. DWARF EARLY BIO ( JAUNE ) </t>
  </si>
  <si>
    <t>D37.640</t>
  </si>
  <si>
    <t xml:space="preserve">HELICH. ATTRACTION GOLDEN YELLOW ( JAUNE D'OR ) </t>
  </si>
  <si>
    <t>D37.680</t>
  </si>
  <si>
    <t xml:space="preserve">HELICH. ATTRACTION ORANGE ( ORANGE ) </t>
  </si>
  <si>
    <t>D37.840</t>
  </si>
  <si>
    <t xml:space="preserve">HELICH. ATTRACTION VIOLET ROSE ( VIOLET ROSE ) </t>
  </si>
  <si>
    <t>D37.539</t>
  </si>
  <si>
    <t xml:space="preserve">HELICH. KING SIZE *MIX ( MELANGE ) </t>
  </si>
  <si>
    <t>D37.530</t>
  </si>
  <si>
    <t xml:space="preserve">HELICH. KING SIZE GOLDEN YELLOW ( JAUNE D'OR ) </t>
  </si>
  <si>
    <t>D37.532</t>
  </si>
  <si>
    <t xml:space="preserve">HELICH. KING SIZE ORANGE ( ORANGE ) </t>
  </si>
  <si>
    <t>D37.534</t>
  </si>
  <si>
    <t xml:space="preserve">HELICH. KING SIZE RED ( ROUGE ) </t>
  </si>
  <si>
    <t>D37.536</t>
  </si>
  <si>
    <t xml:space="preserve">HELICH. KING SIZE SILVERY ROSE ( ROSE ) </t>
  </si>
  <si>
    <t>D37.537</t>
  </si>
  <si>
    <t xml:space="preserve">HELICH. KING SIZE SILVERY WHITE ( BLANC ) </t>
  </si>
  <si>
    <t>E33.400E</t>
  </si>
  <si>
    <t xml:space="preserve">HELICHRYSUM MICRO. SILVER MIST ( FEUILLAGE ARGENTEE ) </t>
  </si>
  <si>
    <t>E33.501</t>
  </si>
  <si>
    <t xml:space="preserve">HELIOTROPIUM PER. MARINE BLUE ( BLEU FONCE ) </t>
  </si>
  <si>
    <t>D56.400</t>
  </si>
  <si>
    <t xml:space="preserve">HELIPTERUM MANG. TIMELESS ROSE ( ROSE A CENTRE FONCE ) </t>
  </si>
  <si>
    <t>D02.200</t>
  </si>
  <si>
    <t xml:space="preserve">HELIPTERUM ROSEUM *MIX ( MELANGE ) </t>
  </si>
  <si>
    <t>D02.500</t>
  </si>
  <si>
    <t xml:space="preserve">HELIPTERUM ROSEUM BONNI TETRA RED ( ROUGE CENTRE NOIR ) </t>
  </si>
  <si>
    <t>E33.775</t>
  </si>
  <si>
    <t xml:space="preserve">HIBISCUS ACETO. MAHOGANY SPLENDOR ( FEUILLAGE ROUGE POURPRE ) </t>
  </si>
  <si>
    <t>E33.810</t>
  </si>
  <si>
    <t xml:space="preserve">HIBISCUS MOS. LUNA F1 *MIX ( MELANGE ) </t>
  </si>
  <si>
    <t>E33.802</t>
  </si>
  <si>
    <t xml:space="preserve">HIBISCUS MOS. LUNA F1 PINK SWIRL ( BLANC ROSE A CENTRE ROUGE ) </t>
  </si>
  <si>
    <t>E33.804</t>
  </si>
  <si>
    <t xml:space="preserve">HIBISCUS MOS. LUNA F1 RED ( ROUGE ) </t>
  </si>
  <si>
    <t>E33.806</t>
  </si>
  <si>
    <t xml:space="preserve">HIBISCUS MOS. LUNA F1 ROSE ( ROSE FUCHSIA ) </t>
  </si>
  <si>
    <t>E33.808</t>
  </si>
  <si>
    <t xml:space="preserve">HIBISCUS MOS. LUNA F1 WHITE ( BLANC ) </t>
  </si>
  <si>
    <t>E33.820</t>
  </si>
  <si>
    <t xml:space="preserve">HIBISCUS MOS. TRIONUM SIMPLY LOVE ( BLANC CREME A COEUR NOIR ) </t>
  </si>
  <si>
    <t>G86.700</t>
  </si>
  <si>
    <t xml:space="preserve">HORDEUM JUBATUM ( BARBES ROSES ) </t>
  </si>
  <si>
    <t>G86.7011</t>
  </si>
  <si>
    <t xml:space="preserve">HORDEUM JUBATUM RICKY ( EPIS VERTS ) </t>
  </si>
  <si>
    <t>R40.205</t>
  </si>
  <si>
    <t xml:space="preserve">HYPOESTES SPLASH SELECT **MIXTURE ( MELANGE ) </t>
  </si>
  <si>
    <t>R40.096</t>
  </si>
  <si>
    <t xml:space="preserve">HYPOESTES SPLASH SELECT PINK ( ROSE CLAIR ) </t>
  </si>
  <si>
    <t>R40.100</t>
  </si>
  <si>
    <t xml:space="preserve">HYPOESTES SPLASH SELECT RED ( ROUGE ) </t>
  </si>
  <si>
    <t>R40.160</t>
  </si>
  <si>
    <t xml:space="preserve">HYPOESTES SPLASH SELECT ROSE ( ROSE FONCE ) </t>
  </si>
  <si>
    <t>R40.200</t>
  </si>
  <si>
    <t xml:space="preserve">HYPOESTES SPLASH SELECT WHITE ( BLANC ) </t>
  </si>
  <si>
    <t>E34.148</t>
  </si>
  <si>
    <t xml:space="preserve">IMP. EXPLORE F1 *STAR *MIX ( MELANGE ETOILE ) </t>
  </si>
  <si>
    <t>E35.829</t>
  </si>
  <si>
    <t xml:space="preserve">IMP. IMARA® XDR F1 *STAR MIX ( MELANGE ETOILE ) </t>
  </si>
  <si>
    <t>E35.821</t>
  </si>
  <si>
    <t xml:space="preserve">IMP. IMARA® XDR F1 ORANGE STAR ( ORANGE ETOILE ) </t>
  </si>
  <si>
    <t>E35.823</t>
  </si>
  <si>
    <t xml:space="preserve">IMP. IMARA® XDR F1 RED STAR ( ROUGE ETOILE ) </t>
  </si>
  <si>
    <t>E38.631</t>
  </si>
  <si>
    <t xml:space="preserve">IMP. SOLARSCAPE® F1 MAGENTA BLISS ( MAGENTA BLISS ) </t>
  </si>
  <si>
    <t>E38.632</t>
  </si>
  <si>
    <t xml:space="preserve">IMP. SOLARSCAPE® F1 ORANGE BURST ( ORANGE BURST ) </t>
  </si>
  <si>
    <t>E38.638</t>
  </si>
  <si>
    <t xml:space="preserve">IMP. SOLARSCAPE® F1 SALMON PUNCH ( SALMON PUNCH ) </t>
  </si>
  <si>
    <t>E38.633</t>
  </si>
  <si>
    <t xml:space="preserve">IMP. SOLARSCAPE® F1 WHITE PEARL ( WHITE PEARL ) </t>
  </si>
  <si>
    <t>E38.634</t>
  </si>
  <si>
    <t xml:space="preserve">IMP. SOLARSCAPE® F1 XL LILAC SPARK ( LILAC SPARK ) </t>
  </si>
  <si>
    <t>E38.635</t>
  </si>
  <si>
    <t xml:space="preserve">IMP. SOLARSCAPE® F1 XL PINK JEWEL ( PINK JEWEL ) </t>
  </si>
  <si>
    <t>E38.636</t>
  </si>
  <si>
    <t xml:space="preserve">IMP. SOLARSCAPE® F1 XL SALMON GLOW ( SALMON GLOW ) </t>
  </si>
  <si>
    <t>E38.830</t>
  </si>
  <si>
    <t xml:space="preserve">IPOMOEA LUTEOLA SUN SPOT ( ECARLATE ORANGE ) </t>
  </si>
  <si>
    <t>E38.811</t>
  </si>
  <si>
    <t xml:space="preserve">IPOMOEA PURP. MILKY WAY ( BLANC VEINE POURPRE ) </t>
  </si>
  <si>
    <t>E38.815</t>
  </si>
  <si>
    <t xml:space="preserve">IPOMOEA PURP. VENISE *MIX ( MELANGE ) </t>
  </si>
  <si>
    <t>E38.821</t>
  </si>
  <si>
    <t xml:space="preserve">IPOMOEA PURP. VENISE BLUE ( TONS BLEU STRIE ) </t>
  </si>
  <si>
    <t>E38.822</t>
  </si>
  <si>
    <t xml:space="preserve">IPOMOEA PURP. VENISE PINK ( TONS ROSE STRIE ) </t>
  </si>
  <si>
    <t>E38.860</t>
  </si>
  <si>
    <t xml:space="preserve">IPOMOEA QUAMOCLIT RED ( ROUGE ) </t>
  </si>
  <si>
    <t>E38.8451</t>
  </si>
  <si>
    <t xml:space="preserve">IPOMOEA SUNRISE SERENADE ( ROUGE RUBIS ) </t>
  </si>
  <si>
    <t>E38.820</t>
  </si>
  <si>
    <t xml:space="preserve">IPOMOEA TRICOLOR *MIX ( MELANGE ) </t>
  </si>
  <si>
    <t>E38.808</t>
  </si>
  <si>
    <t xml:space="preserve">IPOMOEA TRICOLOR FLYING SAUCERS ( BLANC VEINE BLEU ) </t>
  </si>
  <si>
    <t>E38.809</t>
  </si>
  <si>
    <t xml:space="preserve">IPOMOEA TRICOLOR GRANDPA OTT ( BLEU VEINE POURPRE ) </t>
  </si>
  <si>
    <t>E38.810</t>
  </si>
  <si>
    <t xml:space="preserve">IPOMOEA TRICOLOR HEAVENLY BLUE ( BLEU CIEL ) </t>
  </si>
  <si>
    <t>E38.812</t>
  </si>
  <si>
    <t xml:space="preserve">IPOMOEA TRICOLOR PEARLY GATES ( BLANC PUR ) </t>
  </si>
  <si>
    <t>E38.814</t>
  </si>
  <si>
    <t xml:space="preserve">IPOMOEA TRICOLOR SCARLET O'HARA ( ROUGE CARMIN ) </t>
  </si>
  <si>
    <t>E39.371E</t>
  </si>
  <si>
    <t xml:space="preserve">ISOTOMA AXI. STARSHINE F1 BLUE ( BLEU ) </t>
  </si>
  <si>
    <t>E39.180</t>
  </si>
  <si>
    <t>KOCHIA CHILDSII GREEN BUNCH</t>
  </si>
  <si>
    <t>E39.200</t>
  </si>
  <si>
    <t>KOCHIA SCOPARIA TRICHOPHYLLA</t>
  </si>
  <si>
    <t>G87.3101</t>
  </si>
  <si>
    <t xml:space="preserve">LAGURUS OVATUS BUNNY ( EPIS BLANCS ) </t>
  </si>
  <si>
    <t>D40.400</t>
  </si>
  <si>
    <t xml:space="preserve">LATHYRUS ODO. MAMMOUTH *MIX ( MELANGE ) </t>
  </si>
  <si>
    <t>D40.900</t>
  </si>
  <si>
    <t xml:space="preserve">LAVATERA TRIM. *MIX ( MELANGE ) </t>
  </si>
  <si>
    <t>D40.942B</t>
  </si>
  <si>
    <t xml:space="preserve">LAVATERA TRIM. LOVELINESS BIO ( ROSE BRILLANT ) </t>
  </si>
  <si>
    <t>D40.960</t>
  </si>
  <si>
    <t xml:space="preserve">LAVATERA TRIM. MONT BLANC ( BLANC ) </t>
  </si>
  <si>
    <t>D40.930</t>
  </si>
  <si>
    <t xml:space="preserve">LAVATERA TRIM. RUBY REGIS ( ROSE SOUTENU ) </t>
  </si>
  <si>
    <t>D40.940</t>
  </si>
  <si>
    <t xml:space="preserve">LAVATERA TRIM. SILVERCUP ( ROSE VEINE ) </t>
  </si>
  <si>
    <t>E39.480</t>
  </si>
  <si>
    <t xml:space="preserve">LAYIA ELEGANS TIDY TIPS YELLOW ( JAUNE ET BLANC ) </t>
  </si>
  <si>
    <t>D25.130</t>
  </si>
  <si>
    <t xml:space="preserve">LEONORUS SIBIRICUS ( VIOLET ) </t>
  </si>
  <si>
    <t>D41.640</t>
  </si>
  <si>
    <t xml:space="preserve">LIMONIUM QIS DEEP ROSE ( ROSE FONCE ) </t>
  </si>
  <si>
    <t>D41.700</t>
  </si>
  <si>
    <t xml:space="preserve">LIMONIUM SIN. HIPSTER™ BLUE ( BLEU ) </t>
  </si>
  <si>
    <t>D41.702</t>
  </si>
  <si>
    <t xml:space="preserve">LIMONIUM SIN. HIPSTER™ ROSE ( ROSE ) </t>
  </si>
  <si>
    <t>D41.704</t>
  </si>
  <si>
    <t xml:space="preserve">LIMONIUM SIN. HIPSTER™ WHITE ( BLANC ) </t>
  </si>
  <si>
    <t>D41.706</t>
  </si>
  <si>
    <t xml:space="preserve">LIMONIUM SIN. HIPSTER™ YELLOW ( JAUNE ) </t>
  </si>
  <si>
    <t>D42.700KA</t>
  </si>
  <si>
    <t xml:space="preserve">LIMONIUM SUWOROWII LILAC ROSE ( ROSE/LILAS ) </t>
  </si>
  <si>
    <t>D44.4941</t>
  </si>
  <si>
    <t xml:space="preserve">LINUM GRANDIFLORUM BLUE DRESS ( BLEU CIEL ) </t>
  </si>
  <si>
    <t>D44.500</t>
  </si>
  <si>
    <t xml:space="preserve">LINUM GRANDIFLORUM RUBRUM ( ROUGE ) </t>
  </si>
  <si>
    <t>D44.500B</t>
  </si>
  <si>
    <t xml:space="preserve">LINUM GRANDIFLORUM RUBRUM BIO ( ROUGE ) </t>
  </si>
  <si>
    <t>D44.600</t>
  </si>
  <si>
    <t xml:space="preserve">LINUM USITATISSINUM BLUE ( BLEU ) </t>
  </si>
  <si>
    <t>E42.300</t>
  </si>
  <si>
    <t xml:space="preserve">LOBELIA CRYSTAL PALACE ( BLEU ) </t>
  </si>
  <si>
    <t>E42.300E</t>
  </si>
  <si>
    <t xml:space="preserve">LOBELIA ER. CRYSTAL PALACE ( BLEU ) </t>
  </si>
  <si>
    <t>E42.774E</t>
  </si>
  <si>
    <t xml:space="preserve">LOBELIA ER. PEND. REGATTA *MIX ( MELANGE ) </t>
  </si>
  <si>
    <t>E42.764E</t>
  </si>
  <si>
    <t xml:space="preserve">LOBELIA ER. PEND. REGATTA MIDNIGHT BLUE ( BLEU NUIT ) </t>
  </si>
  <si>
    <t>E42.154E</t>
  </si>
  <si>
    <t xml:space="preserve">LOBELIA ER. RIVIERA *MIX ( MELANGE ) </t>
  </si>
  <si>
    <t>E42.128E</t>
  </si>
  <si>
    <t xml:space="preserve">LOBELIA ER. RIVIERA BLUE EYES ( BLEU A OEIL BLANC ) </t>
  </si>
  <si>
    <t>E42.142E</t>
  </si>
  <si>
    <t xml:space="preserve">LOBELIA ER. RIVIERA MARINE BLUE ( BLEU MARINE ) </t>
  </si>
  <si>
    <t>E42.144E</t>
  </si>
  <si>
    <t xml:space="preserve">LOBELIA ER. RIVIERA MIDNIGHT BLUE ( BLEU NUIT ) </t>
  </si>
  <si>
    <t>E42.146E</t>
  </si>
  <si>
    <t xml:space="preserve">LOBELIA ER. RIVIERA ROSE ( ROSE FONCE A OEIL BLANC ) </t>
  </si>
  <si>
    <t>E42.120E</t>
  </si>
  <si>
    <t xml:space="preserve">LOBELIA ER. RIVIERA SKY BLUE ( BLEU CIEL ) </t>
  </si>
  <si>
    <t>E42.150E</t>
  </si>
  <si>
    <t xml:space="preserve">LOBELIA ER. RIVIERA WHITE ( BLANC ) </t>
  </si>
  <si>
    <t>E42.400E</t>
  </si>
  <si>
    <t xml:space="preserve">LOBELIA MASTERPIECE F1 BLUE WITH EYE ( BLEU A OEIL ) </t>
  </si>
  <si>
    <t>E42.590E</t>
  </si>
  <si>
    <t xml:space="preserve">LOBELIA PALACE *MIX ( MELANGE ) </t>
  </si>
  <si>
    <t>E42.5901</t>
  </si>
  <si>
    <t>E42.310E</t>
  </si>
  <si>
    <t xml:space="preserve">LOBELIA PALACE BLUE ( BLEU ) </t>
  </si>
  <si>
    <t>E42.3101</t>
  </si>
  <si>
    <t>E42.580E</t>
  </si>
  <si>
    <t xml:space="preserve">LOBELIA PALACE WHITE ( BLANC ) </t>
  </si>
  <si>
    <t>E42.5801</t>
  </si>
  <si>
    <t>E42.7741</t>
  </si>
  <si>
    <t xml:space="preserve">LOBELIA PEND. REGATTA *MIX ( MELANGE ) </t>
  </si>
  <si>
    <t>E42.7621</t>
  </si>
  <si>
    <t xml:space="preserve">LOBELIA PEND. REGATTA MARINE BLUE ( BLEU MARINE ) </t>
  </si>
  <si>
    <t>E42.7641</t>
  </si>
  <si>
    <t xml:space="preserve">LOBELIA PEND. REGATTA MIDNIGHT BLUE ( BLEU NUIT ) </t>
  </si>
  <si>
    <t>E42.7651</t>
  </si>
  <si>
    <t xml:space="preserve">LOBELIA PEND. REGATTA ROSE ( ROSE FONCE ) </t>
  </si>
  <si>
    <t>E42.7661</t>
  </si>
  <si>
    <t xml:space="preserve">LOBELIA PEND. REGATTA SKY BLUE ( BLEU CIEL ) </t>
  </si>
  <si>
    <t>E42.7681</t>
  </si>
  <si>
    <t xml:space="preserve">LOBELIA PEND. REGATTA WHITE ( BLANC ) </t>
  </si>
  <si>
    <t>E42.1541</t>
  </si>
  <si>
    <t xml:space="preserve">LOBELIA RIVIERA *MIX ( MELANGE ) </t>
  </si>
  <si>
    <t>E42.1281</t>
  </si>
  <si>
    <t xml:space="preserve">LOBELIA RIVIERA BLUE EYES ( BLEU A OEIL BLANC ) </t>
  </si>
  <si>
    <t>E42.1421</t>
  </si>
  <si>
    <t xml:space="preserve">LOBELIA RIVIERA MARINE BLUE ( BLEU MARINE ) </t>
  </si>
  <si>
    <t>E42.1441</t>
  </si>
  <si>
    <t xml:space="preserve">LOBELIA RIVIERA MIDNIGHT BLUE ( BLEU NUIT ) </t>
  </si>
  <si>
    <t>E42.1461</t>
  </si>
  <si>
    <t xml:space="preserve">LOBELIA RIVIERA ROSE ( ROSE FONCE A OEIL BLANC ) </t>
  </si>
  <si>
    <t>E42.1201</t>
  </si>
  <si>
    <t xml:space="preserve">LOBELIA RIVIERA SKY BLUE ( BLEU CIEL ) </t>
  </si>
  <si>
    <t>E42.1501</t>
  </si>
  <si>
    <t xml:space="preserve">LOBELIA RIVIERA WHITE ( BLANC ) </t>
  </si>
  <si>
    <t>E42.5821</t>
  </si>
  <si>
    <t>LOBELIA ROYAL PALACE</t>
  </si>
  <si>
    <t>E02.040GFC</t>
  </si>
  <si>
    <t xml:space="preserve">LOBUL. CLEAR CRYSTAL® *MIX ( MELANGE ) </t>
  </si>
  <si>
    <t>E02.028GFC</t>
  </si>
  <si>
    <t xml:space="preserve">LOBUL. CLEAR CRYSTAL® LAV. SHADES ( TONS LAVANDES ) </t>
  </si>
  <si>
    <t>E02.032GFC</t>
  </si>
  <si>
    <t xml:space="preserve">LOBUL. CLEAR CRYSTAL® PURPLE SHADES ( TONS POURPRES ) </t>
  </si>
  <si>
    <t>E02.036GFC</t>
  </si>
  <si>
    <t xml:space="preserve">LOBUL. CLEAR CRYSTAL® WHITE ( BLANC ) </t>
  </si>
  <si>
    <t>E02.5401</t>
  </si>
  <si>
    <t xml:space="preserve">LOBUL. MAR. EASTER BONNET *MIX ( MELANGE ) </t>
  </si>
  <si>
    <t>E02.4401</t>
  </si>
  <si>
    <t xml:space="preserve">LOBUL. MAR. EASTER BONNET DP PINK ( ROSE ) </t>
  </si>
  <si>
    <t>E02.4361</t>
  </si>
  <si>
    <t xml:space="preserve">LOBUL. MAR. EASTER BONNET DP ROSE ( ROSE FONCE ) </t>
  </si>
  <si>
    <t>E02.4801</t>
  </si>
  <si>
    <t xml:space="preserve">LOBUL. MAR. EASTER BONNET VIOLET ( VIOLET ) </t>
  </si>
  <si>
    <t>E02.4821</t>
  </si>
  <si>
    <t xml:space="preserve">LOBUL. MAR. EASTER BONNET WHITE ( BLANC ) </t>
  </si>
  <si>
    <t>E02.001</t>
  </si>
  <si>
    <t xml:space="preserve">LOBUL. MAR. GIGA WHITE ( BLANC ) </t>
  </si>
  <si>
    <t>E02.600</t>
  </si>
  <si>
    <t xml:space="preserve">LOBUL. MAR. WONDERLAND *MIX ( MELANGE ) </t>
  </si>
  <si>
    <t>D47.380</t>
  </si>
  <si>
    <t xml:space="preserve">MATTHIOLA AIDA - OPERA **MIX ( MELANGE ) </t>
  </si>
  <si>
    <t>D47.363</t>
  </si>
  <si>
    <t xml:space="preserve">MATTHIOLA AIDA PURPLE ( POURPRE ) </t>
  </si>
  <si>
    <t>D47.364</t>
  </si>
  <si>
    <t xml:space="preserve">MATTHIOLA AIDA WHITE ( BLANC ) </t>
  </si>
  <si>
    <t>D47.365</t>
  </si>
  <si>
    <t xml:space="preserve">MATTHIOLA FIGARO LAVENDER ( LAVANDE ) </t>
  </si>
  <si>
    <t>E91.150</t>
  </si>
  <si>
    <t xml:space="preserve">MATTHIOLA HARMONY *MIX ( MELANGE ) </t>
  </si>
  <si>
    <t>D47.378</t>
  </si>
  <si>
    <t xml:space="preserve">MATTHIOLA MATHILDA BLUE ( BLEUE ) </t>
  </si>
  <si>
    <t>D47.379</t>
  </si>
  <si>
    <t xml:space="preserve">MATTHIOLA MATHILDA LAVENDER ( LAVANDE ) </t>
  </si>
  <si>
    <t>D47.376</t>
  </si>
  <si>
    <t xml:space="preserve">MATTHIOLA MATHILDA YELLOW ( JAUNE CREME ) </t>
  </si>
  <si>
    <t>D47.370</t>
  </si>
  <si>
    <t xml:space="preserve">MATTHIOLA OPERA DEBORA PURPLE ( VIOLET POURPRE ) </t>
  </si>
  <si>
    <t>D47.374</t>
  </si>
  <si>
    <t xml:space="preserve">MATTHIOLA OPERA FEDORA ROSE ( ROSE ) </t>
  </si>
  <si>
    <t>D47.372</t>
  </si>
  <si>
    <t xml:space="preserve">MATTHIOLA OPERA FRANCESCA RED ( ROUGE ) </t>
  </si>
  <si>
    <t>E45.510</t>
  </si>
  <si>
    <t xml:space="preserve">MELAMPODIUM DERBY ( JAUNE D'OR ) </t>
  </si>
  <si>
    <t>E45.508</t>
  </si>
  <si>
    <t xml:space="preserve">MELAMPODIUM GOLDEN GLOBE ( JAUNE D'OR ) </t>
  </si>
  <si>
    <t>E45.500</t>
  </si>
  <si>
    <t xml:space="preserve">MELAMPODIUM SHOWSTAR® YELLOW ( JAUNE VIF ) </t>
  </si>
  <si>
    <t>G87.900</t>
  </si>
  <si>
    <t>MELINIS NERVIGLUMIS SAVANNAH</t>
  </si>
  <si>
    <t>R42.000</t>
  </si>
  <si>
    <t xml:space="preserve">MIMOSA PUDICA ( ROSE ) </t>
  </si>
  <si>
    <t>E46.940E</t>
  </si>
  <si>
    <t xml:space="preserve">MIMULUS MAGIC F1 *BLOTCH MIX ( MELANGE TIGRE ) </t>
  </si>
  <si>
    <t>E46.950E</t>
  </si>
  <si>
    <t xml:space="preserve">MIMULUS MAXIMUS F1 *MIX ( MELANGE ) </t>
  </si>
  <si>
    <t>E46.960E</t>
  </si>
  <si>
    <t xml:space="preserve">MIMULUS MEDIUS F1 *MIX ( MELANGE ) </t>
  </si>
  <si>
    <t>E46.968E</t>
  </si>
  <si>
    <t xml:space="preserve">MIMULUS MEDIUS F1 CRIMSON RED ( ROUGE ) </t>
  </si>
  <si>
    <t>E46.967E</t>
  </si>
  <si>
    <t xml:space="preserve">MIMULUS MEDIUS F1 DEEP ORANGE ( ORANGE FONCE ) </t>
  </si>
  <si>
    <t>E46.966E</t>
  </si>
  <si>
    <t xml:space="preserve">MIMULUS MEDIUS F1 IVORY BLOTCH ( IVORY BLOTCH ) </t>
  </si>
  <si>
    <t>E46.965E</t>
  </si>
  <si>
    <t xml:space="preserve">MIMULUS MEDIUS F1 PASTEL CRIMSON ( ROSE ANTIQUE ) </t>
  </si>
  <si>
    <t>E46.962E</t>
  </si>
  <si>
    <t xml:space="preserve">MIMULUS MEDIUS F1 PURE YELLOW ( JAUNE PUR ) </t>
  </si>
  <si>
    <t>E46.964E</t>
  </si>
  <si>
    <t xml:space="preserve">MIMULUS MEDIUS F1 YELLOW BICOLOUR ( JAUNE BICOLORE ) </t>
  </si>
  <si>
    <t>E46.963E</t>
  </si>
  <si>
    <t xml:space="preserve">MIMULUS MEDIUS F1 YELLOW FLAME ( JAUNE FLAMME ) </t>
  </si>
  <si>
    <t>R42.500</t>
  </si>
  <si>
    <t xml:space="preserve">MINA LOBATA EXOTICA ( BICOLORE ROUGE &amp; JAUNE ) </t>
  </si>
  <si>
    <t>D48.000</t>
  </si>
  <si>
    <t xml:space="preserve">MOLUCCELLA LEAVIS ( EPIS DE CLOCHETTES VERTES ) </t>
  </si>
  <si>
    <t>R43.100</t>
  </si>
  <si>
    <t xml:space="preserve">MUSA ENSETE ( FEUILLAGE VERT ) </t>
  </si>
  <si>
    <t>E48.110</t>
  </si>
  <si>
    <t xml:space="preserve">NEMESIA STUMOSA NEBULA **MIX ( MELANGE ) </t>
  </si>
  <si>
    <t>E48.010</t>
  </si>
  <si>
    <t xml:space="preserve">NEMESIA SUNDROPS F1 **MIX ( MELANGE ) </t>
  </si>
  <si>
    <t>E48.700</t>
  </si>
  <si>
    <t xml:space="preserve">NICOT. AFF. ALATA WHITE ( BLANC ) </t>
  </si>
  <si>
    <t>E49.600GC</t>
  </si>
  <si>
    <t xml:space="preserve">NICOT. AFF. BABYBELLA ANTIQUE RED ( ROUGE FONCE ) </t>
  </si>
  <si>
    <t>E46.606E</t>
  </si>
  <si>
    <t xml:space="preserve">NICOT. AFF. PERFUME F1 **MIX ( MELANGE ) </t>
  </si>
  <si>
    <t>E48.602E</t>
  </si>
  <si>
    <t xml:space="preserve">NICOT. AFF. PERFUME F1 BLUE ( BLEU ) </t>
  </si>
  <si>
    <t>E48.601E</t>
  </si>
  <si>
    <t xml:space="preserve">NICOT. AFF. PERFUME F1 BRGHT ROSE ( ROSE VIF ) </t>
  </si>
  <si>
    <t>E48.606E</t>
  </si>
  <si>
    <t xml:space="preserve">NICOT. AFF. PERFUME F1 DEEP PURPLE ( POURPRE FONCE ) </t>
  </si>
  <si>
    <t>E48.604E</t>
  </si>
  <si>
    <t xml:space="preserve">NICOT. AFF. PERFUME F1 LIME ( VERT JAUNE ) </t>
  </si>
  <si>
    <t>E48.600E</t>
  </si>
  <si>
    <t xml:space="preserve">NICOT. AFF. PERFUME F1 RED ( ROUGE ) </t>
  </si>
  <si>
    <t>E48.605E</t>
  </si>
  <si>
    <t xml:space="preserve">NICOT. AFF. PERFUME F1 WHITE ( BLANC ) </t>
  </si>
  <si>
    <t>E48.775E</t>
  </si>
  <si>
    <t xml:space="preserve">NICOT. AFF. SARATOGA F1 **MIX ( MELANGE ) </t>
  </si>
  <si>
    <t>E48.783E</t>
  </si>
  <si>
    <t xml:space="preserve">NICOT. AFF. SARATOGA F1 APPLEBLOSSOM ( FLEUR DE POMMIER ) </t>
  </si>
  <si>
    <t>E48.785E</t>
  </si>
  <si>
    <t xml:space="preserve">NICOT. AFF. SARATOGA F1 LIME ( JAUNE VERT ) </t>
  </si>
  <si>
    <t>E48.787E</t>
  </si>
  <si>
    <t xml:space="preserve">NICOT. AFF. SARATOGA F1 PURPLE BICOLOUR ( POURPRE BICOLORE ) </t>
  </si>
  <si>
    <t>E48.781E</t>
  </si>
  <si>
    <t xml:space="preserve">NICOT. AFF. SARATOGA F1 RED ( ROUGE ) </t>
  </si>
  <si>
    <t>E48.786E</t>
  </si>
  <si>
    <t xml:space="preserve">NICOT. AFF. SARATOGA F1 ROSE ( ROSE ) </t>
  </si>
  <si>
    <t>E48.780E</t>
  </si>
  <si>
    <t xml:space="preserve">NICOT. AFF. SARATOGA F1 WHITE ( BLANC ) </t>
  </si>
  <si>
    <t>E49.610E</t>
  </si>
  <si>
    <t xml:space="preserve">NICOT. MUTABILIS MARSHMALLOW ( MELANGE ) </t>
  </si>
  <si>
    <t>E48.620E</t>
  </si>
  <si>
    <t xml:space="preserve">NICOT. SAND. SIRIUS F1 DEEP ROSE ( ROSE FONCE ) </t>
  </si>
  <si>
    <t>E48.622E</t>
  </si>
  <si>
    <t xml:space="preserve">NICOT. SAND. SIRIUS F1 LIME ( JAUNE CLAIR ) </t>
  </si>
  <si>
    <t>E48.621E</t>
  </si>
  <si>
    <t xml:space="preserve">NICOT. SAND. SIRIUS F1 PINK ( ROSE ) </t>
  </si>
  <si>
    <t>E48.623E</t>
  </si>
  <si>
    <t xml:space="preserve">NICOT. SAND. SIRIUS F1 WHITE ( BLANC ) </t>
  </si>
  <si>
    <t>E49.620E</t>
  </si>
  <si>
    <t xml:space="preserve">NICOT. SYLVES. ONLY THE LONELY ( BLANC ) </t>
  </si>
  <si>
    <t>E48.505</t>
  </si>
  <si>
    <t xml:space="preserve">NICOT. X HYBR. TINKERBELL F1 ( ROUGE A REVERS VERT CLAIR ) </t>
  </si>
  <si>
    <t>E49.625</t>
  </si>
  <si>
    <t xml:space="preserve">NICOTIANA LANGSDORFII LEMON TREE ( VERT JAUNE ) </t>
  </si>
  <si>
    <t>D49.400B</t>
  </si>
  <si>
    <t xml:space="preserve">NIGELLA DAMAS. *MIX BIO ( MELANGE ) </t>
  </si>
  <si>
    <t>D49.420</t>
  </si>
  <si>
    <t xml:space="preserve">NIGELLA DAMAS. BLACK POD ( FRUITS ROUGE ) </t>
  </si>
  <si>
    <t>D49.424</t>
  </si>
  <si>
    <t xml:space="preserve">NIGELLA DAMAS. GREEN POD ( FRUITS VERTS ) </t>
  </si>
  <si>
    <t>D49.400</t>
  </si>
  <si>
    <t xml:space="preserve">NIGELLA DAMAS. MISS JEKYLL **MIX ( MELANGE ) </t>
  </si>
  <si>
    <t>D49.000</t>
  </si>
  <si>
    <t xml:space="preserve">NIGELLA DAMAS. MISS JEKYLL BLUE ( BLEU FONCE ) </t>
  </si>
  <si>
    <t>D49.802</t>
  </si>
  <si>
    <t xml:space="preserve">NIGELLA HISPANICA AFRICAN BRIDE ( BLANC ) </t>
  </si>
  <si>
    <t>D49.800</t>
  </si>
  <si>
    <t xml:space="preserve">NIGELLA HISPANICA BLUE CROWN ( BLEU PROFOND ) </t>
  </si>
  <si>
    <t>D49.804</t>
  </si>
  <si>
    <t xml:space="preserve">NIGELLA HISPANICA MIDNIGHT ( VIOLET POURPRE ) </t>
  </si>
  <si>
    <t>D49.900</t>
  </si>
  <si>
    <t xml:space="preserve">NIGELLA ORIENTALIS TRANSFORMER ( JAUNE ) </t>
  </si>
  <si>
    <t>E08.520</t>
  </si>
  <si>
    <t>ORIGANUM HYBR. KIRIGAMI</t>
  </si>
  <si>
    <t>R11.246</t>
  </si>
  <si>
    <t xml:space="preserve">ORNAMENTAL PEPPER CUBANA MULTICOLOR RED ( FRUIT CONIQUE ERIGE ROUGE ) </t>
  </si>
  <si>
    <t>R11.248</t>
  </si>
  <si>
    <t xml:space="preserve">ORNAMENTAL PEPPER CUBANA RED ( FRUIT CONIQUE ERIGE ROUGE ) </t>
  </si>
  <si>
    <t>R11.250</t>
  </si>
  <si>
    <t xml:space="preserve">ORNAMENTAL PEPPER CUBANA YELLOW ( FRUIT CONIQUE ERIGE JAUNE ) </t>
  </si>
  <si>
    <t>R11.600</t>
  </si>
  <si>
    <t xml:space="preserve">ORNAMENTAL PEPPER MASQUERADE ( POURPRE ET ROUGE ) </t>
  </si>
  <si>
    <t>R11.610</t>
  </si>
  <si>
    <t xml:space="preserve">ORNAMENTAL PEPPER MEDUSA ( JAUNE ET ROUGE ) </t>
  </si>
  <si>
    <t>R11.058</t>
  </si>
  <si>
    <t xml:space="preserve">ORNAMENTAL PEPPER SALSA XP DEEP ORANGE ( ORANGE FONCE ) </t>
  </si>
  <si>
    <t>R11.052</t>
  </si>
  <si>
    <t xml:space="preserve">ORNAMENTAL PEPPER SALSA XP RED ( FRUIT CONIQUE ERIGE ROUGE ) </t>
  </si>
  <si>
    <t>R11.056</t>
  </si>
  <si>
    <t xml:space="preserve">ORNAMENTAL PEPPER SALSA XP YELLOW ( JAUNE ) </t>
  </si>
  <si>
    <t>E50.577</t>
  </si>
  <si>
    <t xml:space="preserve">OSTEO. AKILA® *CANYON *MIX ( MELANGE ) </t>
  </si>
  <si>
    <t>E50.575</t>
  </si>
  <si>
    <t xml:space="preserve">OSTEO. AKILA® *MIX ( MELANGE ) </t>
  </si>
  <si>
    <t>E50.576</t>
  </si>
  <si>
    <t xml:space="preserve">OSTEO. AKILA® DAISY WHITE ( BLANC ) </t>
  </si>
  <si>
    <t>E50.579</t>
  </si>
  <si>
    <t xml:space="preserve">OSTEO. AKILA® F1 *HAWAII SUNSET MIX ( MELANGE ) </t>
  </si>
  <si>
    <t>E50.571</t>
  </si>
  <si>
    <t xml:space="preserve">OSTEO. AKILA® LAVENDER SHADES ( TONS LAVANDE ) </t>
  </si>
  <si>
    <t>E50.572</t>
  </si>
  <si>
    <t xml:space="preserve">OSTEO. AKILA® PURPLE ( POURPRE ) </t>
  </si>
  <si>
    <t>E50.578</t>
  </si>
  <si>
    <t xml:space="preserve">OSTEO. AKILA® SUNSET SHADES ( JAUNE D'OR ) </t>
  </si>
  <si>
    <t>E50.574</t>
  </si>
  <si>
    <t xml:space="preserve">OSTEO. AKILA® WHITE PURPLE EYE ( BLANC A OEIL VIOLET ) </t>
  </si>
  <si>
    <t>G84.8101KA</t>
  </si>
  <si>
    <t>PANICUM VIRGATUM FONTAINE</t>
  </si>
  <si>
    <t>D51.200</t>
  </si>
  <si>
    <t xml:space="preserve">PAPAVER SOMN. HEN &amp; CHICKENS ( CAPSULE BLEU PROFOND ) </t>
  </si>
  <si>
    <t>D51.100</t>
  </si>
  <si>
    <t xml:space="preserve">PAPAVER SOMN. MAXI (BLUE MOON) ( BLEU ) </t>
  </si>
  <si>
    <t>R35.000</t>
  </si>
  <si>
    <t xml:space="preserve">PASSIFLORA CAERULEA ( BLEU ) </t>
  </si>
  <si>
    <t>E52.690GFC</t>
  </si>
  <si>
    <t xml:space="preserve">PELARG. BULL'S EYE F1 **MIX ( MELANGE ) </t>
  </si>
  <si>
    <t>E52.675GFC</t>
  </si>
  <si>
    <t xml:space="preserve">PELARG. BULL'S EYE F1 RED ( ROUGE ) </t>
  </si>
  <si>
    <t>E52.674GFC</t>
  </si>
  <si>
    <t xml:space="preserve">PELARG. BULL'S EYE F1 SCARLET ( ECARLATE ) </t>
  </si>
  <si>
    <t>E51.320GFC</t>
  </si>
  <si>
    <t xml:space="preserve">PELARG. HORIZON F1 ROSE ( ROSE ) </t>
  </si>
  <si>
    <t>E51.350GFC</t>
  </si>
  <si>
    <t xml:space="preserve">PELARG. HORIZON F1 VIOLET ( VIOLET ) </t>
  </si>
  <si>
    <t>E51.360GFC</t>
  </si>
  <si>
    <t xml:space="preserve">PELARG. HORIZON F1 WHITE ( BLANC ) </t>
  </si>
  <si>
    <t>E52.506</t>
  </si>
  <si>
    <t xml:space="preserve">PELARG. LANDSCAPER F1 RED ( ROUGE ) </t>
  </si>
  <si>
    <t>E51.714</t>
  </si>
  <si>
    <t xml:space="preserve">PELARG. MAVERICK F1  RED ( ROUGE ) </t>
  </si>
  <si>
    <t>E51.726</t>
  </si>
  <si>
    <t xml:space="preserve">PELARG. MAVERICK F1 *MIX ( MELANGE ) </t>
  </si>
  <si>
    <t>E51.710</t>
  </si>
  <si>
    <t xml:space="preserve">PELARG. MAVERICK F1 ORANGE ( ORANGE ) </t>
  </si>
  <si>
    <t>E51.712</t>
  </si>
  <si>
    <t xml:space="preserve">PELARG. MAVERICK F1 PINK ( ROSE CLAIR ) </t>
  </si>
  <si>
    <t>E51.709</t>
  </si>
  <si>
    <t xml:space="preserve">PELARG. MAVERICK F1 QUICKSILVER ( TONS ROSE BLANC ) </t>
  </si>
  <si>
    <t>E51.721GFC</t>
  </si>
  <si>
    <t xml:space="preserve">PELARG. MAVERICK F1 ROSE ( ROSE ) </t>
  </si>
  <si>
    <t>E51.716GFC</t>
  </si>
  <si>
    <t xml:space="preserve">PELARG. MAVERICK F1 SALMON ( SAUMON ) </t>
  </si>
  <si>
    <t>E51.718</t>
  </si>
  <si>
    <t xml:space="preserve">PELARG. MAVERICK F1 SCARLET ( ECARLATE ) </t>
  </si>
  <si>
    <t>E51.724GFC</t>
  </si>
  <si>
    <t xml:space="preserve">PELARG. MAVERICK F1 SCARLET PICOTEE ( ECARLATE PICOTEE ) </t>
  </si>
  <si>
    <t>E51.720GFC</t>
  </si>
  <si>
    <t xml:space="preserve">PELARG. MAVERICK F1 STAR ( BLANC ETOILE ROSE ) </t>
  </si>
  <si>
    <t>E51.723</t>
  </si>
  <si>
    <t xml:space="preserve">PELARG. MAVERICK F1 VIOLET ( VIOLET ) </t>
  </si>
  <si>
    <t>E51.727GFC</t>
  </si>
  <si>
    <t xml:space="preserve">PELARG. MAVERICK F1 VIOLET PICOTEE ( VIOLET PICOTEE ) </t>
  </si>
  <si>
    <t>E51.722</t>
  </si>
  <si>
    <t xml:space="preserve">PELARG. MAVERICK F1 WHITE ( BLANC ) </t>
  </si>
  <si>
    <t>E52.260GFC</t>
  </si>
  <si>
    <t xml:space="preserve">PELARG. MULTIBLOOM F1 LAVENDER ( LAVANDE ) </t>
  </si>
  <si>
    <t>E52.300GFC</t>
  </si>
  <si>
    <t xml:space="preserve">PELARG. MULTIBLOOM F1 RED ( ROUGE ) </t>
  </si>
  <si>
    <t>E52.340GFC</t>
  </si>
  <si>
    <t xml:space="preserve">PELARG. MULTIBLOOM F1 SALMON ( SAUMON ) </t>
  </si>
  <si>
    <t>E52.370GFC</t>
  </si>
  <si>
    <t xml:space="preserve">PELARG. MULTIBLOOM F1 SCARLET EYE ( ECARLATE  A OEIL ) </t>
  </si>
  <si>
    <t>E52.345GFC</t>
  </si>
  <si>
    <t xml:space="preserve">PELARG. MULTIBLOOM F1 VIOLET ( VIOLET ) </t>
  </si>
  <si>
    <t>E52.380GFC</t>
  </si>
  <si>
    <t xml:space="preserve">PELARG. MULTIBLOOM F1 WHITE ( BLANC ) </t>
  </si>
  <si>
    <t>E53.190GFC</t>
  </si>
  <si>
    <t xml:space="preserve">PELARG. PELT. TORNADO® F1 *MIX ( MELANGE ) </t>
  </si>
  <si>
    <t>E51.688GFC</t>
  </si>
  <si>
    <t xml:space="preserve">PELARG. RINGO® F1 2000 LAVENDER ( LAVENDER ) </t>
  </si>
  <si>
    <t>E51.674GFC</t>
  </si>
  <si>
    <t xml:space="preserve">PELARG. RINGO® F1 2000 SALMON ( SAUMON ) </t>
  </si>
  <si>
    <t>E51.682GFC</t>
  </si>
  <si>
    <t xml:space="preserve">PELARG. RINGO® F1 2000 WHITE ( BLANC ) </t>
  </si>
  <si>
    <t>G88.742</t>
  </si>
  <si>
    <t xml:space="preserve">PENNISETUM GLAUC. COPPER PRINCE F1 ( FEUILLAGE CUIVRE ) </t>
  </si>
  <si>
    <t>G88.740</t>
  </si>
  <si>
    <t xml:space="preserve">PENNISETUM GLAUC. JADE PRINCESS F1 ( FEUILLAGE &amp; EPIS POURPRE ) </t>
  </si>
  <si>
    <t>G88.910</t>
  </si>
  <si>
    <t xml:space="preserve">PENNISETUM GLAUC. JESTER F1 ( FEUILLAGE &amp; EPIS POURPRE ) </t>
  </si>
  <si>
    <t>G88.760</t>
  </si>
  <si>
    <t xml:space="preserve">PENNISETUM GLAUC. PURPLE BARON F1 ( FEUILLAGE &amp; EPIS POURPRE ) </t>
  </si>
  <si>
    <t>G88.750</t>
  </si>
  <si>
    <t xml:space="preserve">PENNISETUM GLAUC. PURPLE MAJESTY ( FEUILLAGE &amp; EPIS POURPRE ) </t>
  </si>
  <si>
    <t>R46.225E</t>
  </si>
  <si>
    <t xml:space="preserve">PENTAS GRAFFITI® F1 *MIX ( MELANGE ) </t>
  </si>
  <si>
    <t>R46.211E</t>
  </si>
  <si>
    <t xml:space="preserve">PENTAS GRAFFITI® F1 APPLEBLOSSOM ( FLEUR DE POMMIER ) </t>
  </si>
  <si>
    <t>R46.220E</t>
  </si>
  <si>
    <t xml:space="preserve">PENTAS GRAFFITI® F1 BRIGHT RED ( ROUGE BRILLANT ) </t>
  </si>
  <si>
    <t>R46.219E</t>
  </si>
  <si>
    <t xml:space="preserve">PENTAS GRAFFITI® F1 CRANBERRY ( CRANBERRY ) </t>
  </si>
  <si>
    <t>R46.212E</t>
  </si>
  <si>
    <t xml:space="preserve">PENTAS GRAFFITI® F1 FLIRTY PINK ( ROSE BICOLORE ) </t>
  </si>
  <si>
    <t>R46.217E</t>
  </si>
  <si>
    <t xml:space="preserve">PENTAS GRAFFITI® F1 FUCHSIA ( FUCHSIA ) </t>
  </si>
  <si>
    <t>R46.222E</t>
  </si>
  <si>
    <t xml:space="preserve">PENTAS GRAFFITI® F1 LAVENDER PINK ( ROSE LAVANDE ) </t>
  </si>
  <si>
    <t>R46.218E</t>
  </si>
  <si>
    <t xml:space="preserve">PENTAS GRAFFITI® F1 LIPSTICK ( ROSE FONCE ) </t>
  </si>
  <si>
    <t>R46.213E</t>
  </si>
  <si>
    <t xml:space="preserve">PENTAS GRAFFITI® F1 PINK ( ROSE CLAIR ) </t>
  </si>
  <si>
    <t>R46.221E</t>
  </si>
  <si>
    <t xml:space="preserve">PENTAS GRAFFITI® F1 RED VELVET ( ROUGE INTENSE ) </t>
  </si>
  <si>
    <t>R46.215E</t>
  </si>
  <si>
    <t xml:space="preserve">PENTAS GRAFFITI® F1 ROSE ( ROSE ) </t>
  </si>
  <si>
    <t>R46.216E</t>
  </si>
  <si>
    <t xml:space="preserve">PENTAS GRAFFITI® F1 RUBY ( RUBY ) </t>
  </si>
  <si>
    <t>R46.214E</t>
  </si>
  <si>
    <t xml:space="preserve">PENTAS GRAFFITI® F1 TRUE PINK ( ROSE VIF ) </t>
  </si>
  <si>
    <t>R46.224E</t>
  </si>
  <si>
    <t xml:space="preserve">PENTAS GRAFFITI® F1 ULTRA VIOLET ( VIOLET ) </t>
  </si>
  <si>
    <t>R46.223E</t>
  </si>
  <si>
    <t xml:space="preserve">PENTAS GRAFFITI® F1 VIOLET ( VIOLET ) </t>
  </si>
  <si>
    <t>R46.210E</t>
  </si>
  <si>
    <t xml:space="preserve">PENTAS GRAFFITI® F1 WHITE ( BLANC ) </t>
  </si>
  <si>
    <t>R46.080E</t>
  </si>
  <si>
    <t xml:space="preserve">PENTAS LUCKY STAR® DARK RED ( ROUGE FONCE ) </t>
  </si>
  <si>
    <t>R46.082E</t>
  </si>
  <si>
    <t xml:space="preserve">PENTAS LUCKY STAR® DEEP PINK ( ROSE FONCE ) </t>
  </si>
  <si>
    <t>R46.087E</t>
  </si>
  <si>
    <t xml:space="preserve">PENTAS LUCKY STAR® LIPSTICK ( ROSE CARMIN ) </t>
  </si>
  <si>
    <t>R46.086E</t>
  </si>
  <si>
    <t xml:space="preserve">PENTAS LUCKY STAR® PINK ( ROSE CLAIR ) </t>
  </si>
  <si>
    <t>E54.900</t>
  </si>
  <si>
    <t xml:space="preserve">PERILLA FRUTESCENS RED SKIN ( FEUILLAGE ROUGE POURPRE ) </t>
  </si>
  <si>
    <t>E55.819E</t>
  </si>
  <si>
    <t xml:space="preserve">PETU. EASY WAVE® PINK PEARL ( ROSE CLAIR ) </t>
  </si>
  <si>
    <t>E55.820E</t>
  </si>
  <si>
    <t xml:space="preserve">PETU. EASY WAVE® ROSE ( ROSE ) </t>
  </si>
  <si>
    <t>E59.939E</t>
  </si>
  <si>
    <t xml:space="preserve">PETU. GRAN. LIMBO GP *FULL MIX ( MELANGE ) </t>
  </si>
  <si>
    <t>E55.040E</t>
  </si>
  <si>
    <t xml:space="preserve">PETU. GRAN. PARADE *PLUS/SELECT MIX ( MELANGE PLUS/SELECT ) </t>
  </si>
  <si>
    <t>E55.040</t>
  </si>
  <si>
    <t>E55.016</t>
  </si>
  <si>
    <t xml:space="preserve">PETU. GRAN. PARADE PASTEL PINK ( ROSE TENDRE ) </t>
  </si>
  <si>
    <t>E59.733E</t>
  </si>
  <si>
    <t xml:space="preserve">PETU. GRAN. SUCCESS! TR F1 *LIBERTY MIX ( MELANGE LIBERTY ) </t>
  </si>
  <si>
    <t>E59.732E</t>
  </si>
  <si>
    <t xml:space="preserve">PETU. GRAN. SUCCESS! TR F1 *MAXI MIX ( MELANGE MAXI ) </t>
  </si>
  <si>
    <t>E59.731E</t>
  </si>
  <si>
    <t xml:space="preserve">PETU. GRAN. SUCCESS! TR F1 *TWILIGHT MIX ( MELANGE TWILIGHT ) </t>
  </si>
  <si>
    <t>E59.710E</t>
  </si>
  <si>
    <t xml:space="preserve">PETU. GRAN. SUCCESS! TR F1 BLUE ( BLEU ) </t>
  </si>
  <si>
    <t>E59.712E</t>
  </si>
  <si>
    <t xml:space="preserve">PETU. GRAN. SUCCESS! TR F1 BURGUNDY ( ROUGE BORDEAUX ) </t>
  </si>
  <si>
    <t>E59.714E</t>
  </si>
  <si>
    <t xml:space="preserve">PETU. GRAN. SUCCESS! TR F1 PINK ( ROSE CLAIR ) </t>
  </si>
  <si>
    <t>E59.716E</t>
  </si>
  <si>
    <t xml:space="preserve">PETU. GRAN. SUCCESS! TR F1 RED ( ROUGE ) </t>
  </si>
  <si>
    <t>E59.720E</t>
  </si>
  <si>
    <t xml:space="preserve">PETU. GRAN. SUCCESS! TR F1 ROSE ( ROSE ) </t>
  </si>
  <si>
    <t>E59.730E</t>
  </si>
  <si>
    <t xml:space="preserve">PETU. GRAN. SUCCESS! TR F1 SALMON ( SAUMON ) </t>
  </si>
  <si>
    <t>E59.709E</t>
  </si>
  <si>
    <t xml:space="preserve">PETU. GRAN. SUCCESS! TR F1 SILVER VEIN ( ROSE CLAIR VEINE VIOLET ) </t>
  </si>
  <si>
    <t>E59.718E</t>
  </si>
  <si>
    <t xml:space="preserve">PETU. GRAN. SUCCESS! TR F1 VIOLET ( VIOLET ) </t>
  </si>
  <si>
    <t>E59.722E</t>
  </si>
  <si>
    <t xml:space="preserve">PETU. GRAN. SUCCESS! TR F1 WHITE ( BLANC ) </t>
  </si>
  <si>
    <t>E56.200E</t>
  </si>
  <si>
    <t xml:space="preserve">PETU. GRAND. DADDY® F1 *MIX ( MELANGE ) </t>
  </si>
  <si>
    <t>E55.980E</t>
  </si>
  <si>
    <t xml:space="preserve">PETU. GRAND. DADDY® F1 BLUE ( BLEU VEINE ) </t>
  </si>
  <si>
    <t>E56.020E</t>
  </si>
  <si>
    <t xml:space="preserve">PETU. GRAND. DADDY® F1 PEPPERMINT ( ROSE TENDRE VEINE ROSE FONCE ) </t>
  </si>
  <si>
    <t>E56.100E</t>
  </si>
  <si>
    <t xml:space="preserve">PETU. GRAND. DADDY® F1 RED ( ROUGE VEINE ) </t>
  </si>
  <si>
    <t>E56.140E</t>
  </si>
  <si>
    <t xml:space="preserve">PETU. GRAND. DADDY® F1 SUGAR ( POURPRE VEINE ) </t>
  </si>
  <si>
    <t>E59.369E</t>
  </si>
  <si>
    <t xml:space="preserve">PETU. GRAND. DBLE CASCADE F1 *MIX ( MELANGE ) </t>
  </si>
  <si>
    <t>E59.000E</t>
  </si>
  <si>
    <t xml:space="preserve">PETU. GRAND. DBLE GLORIOUS *MIX ( MELANGE ) </t>
  </si>
  <si>
    <t>E55.620E</t>
  </si>
  <si>
    <t xml:space="preserve">PETU. GRAND. PARADE *PICOTEE *MIX ( MELANGE DE COLORIS BORDES ) </t>
  </si>
  <si>
    <t>E55.620</t>
  </si>
  <si>
    <t>E55.010E</t>
  </si>
  <si>
    <t xml:space="preserve">PETU. GRAND. PARADE BLUE ( BLEU FONCE ) </t>
  </si>
  <si>
    <t>E55.010</t>
  </si>
  <si>
    <t>E55.480E</t>
  </si>
  <si>
    <t xml:space="preserve">PETU. GRAND. PARADE BLUE STAR ( BLEU ETOILE ) </t>
  </si>
  <si>
    <t>E55.480</t>
  </si>
  <si>
    <t>E55.027E</t>
  </si>
  <si>
    <t xml:space="preserve">PETU. GRAND. PARADE BURGUNDY ( BOURGOGNE ) </t>
  </si>
  <si>
    <t>E55.027</t>
  </si>
  <si>
    <t>E55.358E</t>
  </si>
  <si>
    <t xml:space="preserve">PETU. GRAND. PARADE BURGUNDY STAR ( BOURGOGNE ETOILE ) </t>
  </si>
  <si>
    <t>E55.360E</t>
  </si>
  <si>
    <t xml:space="preserve">PETU. GRAND. PARADE F1 CRIMSON STAR ( CARMIN ETOILE ) </t>
  </si>
  <si>
    <t>E55.520E</t>
  </si>
  <si>
    <t xml:space="preserve">PETU. GRAND. PARADE F1 PICOTEE BLUE ( BLEU BORDE BLANC ) </t>
  </si>
  <si>
    <t>E55.520</t>
  </si>
  <si>
    <t>E55.540E</t>
  </si>
  <si>
    <t xml:space="preserve">PETU. GRAND. PARADE F1 PICOTEE RED ( ROUGE BORDE BLANC ) </t>
  </si>
  <si>
    <t>E55.540</t>
  </si>
  <si>
    <t>E55.560E</t>
  </si>
  <si>
    <t xml:space="preserve">PETU. GRAND. PARADE F1 PICOTEE ROSE ( ROSE BORDE BLANC ) </t>
  </si>
  <si>
    <t>E55.560</t>
  </si>
  <si>
    <t>E55.610E</t>
  </si>
  <si>
    <t xml:space="preserve">PETU. GRAND. PARADE F1 PICOTEE VELVET ( VIOLET BORDE BLANC ) </t>
  </si>
  <si>
    <t>E55.610</t>
  </si>
  <si>
    <t>E55.400E</t>
  </si>
  <si>
    <t xml:space="preserve">PETU. GRAND. PARADE F1 RED STAR ( ROUGE ETOILE ) </t>
  </si>
  <si>
    <t>E55.400</t>
  </si>
  <si>
    <t>E55.460E</t>
  </si>
  <si>
    <t xml:space="preserve">PETU. GRAND. PARADE F1 ROSE STAR ( ROSE ETOILE ) </t>
  </si>
  <si>
    <t>E55.462E</t>
  </si>
  <si>
    <t xml:space="preserve">PETU. GRAND. PARADE F1 STAR *MIX ( MELANGE ETOILE ) </t>
  </si>
  <si>
    <t>E55.462</t>
  </si>
  <si>
    <t>E55.500E</t>
  </si>
  <si>
    <t xml:space="preserve">PETU. GRAND. PARADE F1 TOTAL *MIX ( MELANGE COMPLET ) </t>
  </si>
  <si>
    <t>E55.500</t>
  </si>
  <si>
    <t>E55.020E</t>
  </si>
  <si>
    <t xml:space="preserve">PETU. GRAND. PARADE NEON ROSE ( ROSE INTENSE ) </t>
  </si>
  <si>
    <t>E55.016E</t>
  </si>
  <si>
    <t xml:space="preserve">PETU. GRAND. PARADE PASTEL PINK ( ROSE TENDRE ) </t>
  </si>
  <si>
    <t>E55.600E</t>
  </si>
  <si>
    <t xml:space="preserve">PETU. GRAND. PARADE PIC. BURGUNDY ( BOURGOGNE BORDE BLANC ) </t>
  </si>
  <si>
    <t>E55.600</t>
  </si>
  <si>
    <t>E55.026E</t>
  </si>
  <si>
    <t xml:space="preserve">PETU. GRAND. PARADE PLUS F1 SALMON ( SAUMON ) </t>
  </si>
  <si>
    <t>E55.026</t>
  </si>
  <si>
    <t>E55.018E</t>
  </si>
  <si>
    <t xml:space="preserve">PETU. GRAND. PARADE RED ( ROUGE ECARLATE ) </t>
  </si>
  <si>
    <t>E55.018</t>
  </si>
  <si>
    <t>E55.350E</t>
  </si>
  <si>
    <t xml:space="preserve">PETU. GRAND. PARADE ROSE ( ROSE FONCE ) </t>
  </si>
  <si>
    <t>E55.014E</t>
  </si>
  <si>
    <t xml:space="preserve">PETU. GRAND. PARADE ROSE PINK ( ROSE CLAIR ) </t>
  </si>
  <si>
    <t>E55.014</t>
  </si>
  <si>
    <t>E55.490E</t>
  </si>
  <si>
    <t xml:space="preserve">PETU. GRAND. PARADE SKY BLUE ( BLEU CIEL ) </t>
  </si>
  <si>
    <t>E55.625E</t>
  </si>
  <si>
    <t xml:space="preserve">PETU. GRAND. PARADE VIOLET ( VIOLET ) </t>
  </si>
  <si>
    <t>E55.028E</t>
  </si>
  <si>
    <t xml:space="preserve">PETU. GRAND. PARADE WHITE ( BLANC ) </t>
  </si>
  <si>
    <t>E55.028</t>
  </si>
  <si>
    <t>E55.626E</t>
  </si>
  <si>
    <t xml:space="preserve">PETU. GRAND. PARADE YELLOW SUNSHIN ( JAUNE ) </t>
  </si>
  <si>
    <t>E55.626</t>
  </si>
  <si>
    <t>E59.951E</t>
  </si>
  <si>
    <t xml:space="preserve">PETU. GRAND. SOPHI.® BLACKBERRY ( POURPRE NOIR ) </t>
  </si>
  <si>
    <t>E59.954E</t>
  </si>
  <si>
    <t xml:space="preserve">PETU. GRAND. SOPHI.® BLUE MORN ( BLEU A CENTRE BLANC ) </t>
  </si>
  <si>
    <t>E59.952E</t>
  </si>
  <si>
    <t xml:space="preserve">PETU. GRAND. SOPHI.® LIME BICOLOUR ( VEINE ROSE POURPRE SUR FOND CLAIR ) </t>
  </si>
  <si>
    <t>E59.953E</t>
  </si>
  <si>
    <t xml:space="preserve">PETU. GRAND. SOPHI.® LIME GREEN ( CITRON VERT ) </t>
  </si>
  <si>
    <t>E58.140E</t>
  </si>
  <si>
    <t xml:space="preserve">PETU. MILL. PICOBELLA **MIX ( MELANGE ) </t>
  </si>
  <si>
    <t>E58.100E</t>
  </si>
  <si>
    <t xml:space="preserve">PETU. MILL. PICOBELLA BLUE ( BLEU ) </t>
  </si>
  <si>
    <t>E58.124E</t>
  </si>
  <si>
    <t xml:space="preserve">PETU. MILL. PICOBELLA RED ( ROUGE ) </t>
  </si>
  <si>
    <t>E58.128E</t>
  </si>
  <si>
    <t xml:space="preserve">PETU. MILL. PICOBELLA ROSE ( ROSE ) </t>
  </si>
  <si>
    <t>E58.136E</t>
  </si>
  <si>
    <t xml:space="preserve">PETU. MILL. PICOBELLA WHITE ( BLANC ) </t>
  </si>
  <si>
    <t>E59.340</t>
  </si>
  <si>
    <t xml:space="preserve">PETU. MULT. DOUBLE DUO *MIX ( MELANGE ) </t>
  </si>
  <si>
    <t>E59.340E</t>
  </si>
  <si>
    <t xml:space="preserve">PETU. MULT. DOUBLE DUO F1 *MIX ( MELANGE ) </t>
  </si>
  <si>
    <t>E59.965E</t>
  </si>
  <si>
    <t xml:space="preserve">PETU. MULT. MAMBO GP F1 SKY BLUE ( BLEU CIEL ) </t>
  </si>
  <si>
    <t>E55.220E</t>
  </si>
  <si>
    <t xml:space="preserve">PETU. PACTA PARADE *MIX ( MELANGE ) </t>
  </si>
  <si>
    <t>E55.226E</t>
  </si>
  <si>
    <t xml:space="preserve">PETU. PACTA PARADE *PASTEL MIX ( MELANGE PASTEL ) </t>
  </si>
  <si>
    <t>E55.205E</t>
  </si>
  <si>
    <t xml:space="preserve">PETU. PACTA PARADE PURPLE ( POURPRE ) </t>
  </si>
  <si>
    <t>E55.204E</t>
  </si>
  <si>
    <t xml:space="preserve">PETU. PACTA PARADE/EZ RIDER BLUE ( BLEU ) </t>
  </si>
  <si>
    <t>E55.230E</t>
  </si>
  <si>
    <t xml:space="preserve">PETU. PACTA PARADE/EZ RIDER MID-BLUE ( BLEU MOYEN ) </t>
  </si>
  <si>
    <t>E55.212E</t>
  </si>
  <si>
    <t xml:space="preserve">PETU. PACTA PARADE/EZ RIDER PINK ROSE ( ROSE FONCE ) </t>
  </si>
  <si>
    <t>E55.200E</t>
  </si>
  <si>
    <t xml:space="preserve">PETU. PACTA PARADE/EZ RIDER RED ( ROUGE ) </t>
  </si>
  <si>
    <t>E55.210E</t>
  </si>
  <si>
    <t xml:space="preserve">PETU. PACTA PARADE/EZ RIDER ROSE ( ROSE FONCE ) </t>
  </si>
  <si>
    <t>E55.228E</t>
  </si>
  <si>
    <t xml:space="preserve">PETU. PACTA PARADE/EZ RIDER VIOLET ( VIOLET ) </t>
  </si>
  <si>
    <t>E55.202E</t>
  </si>
  <si>
    <t xml:space="preserve">PETU. PACTA PARADE/EZ RIDER WHITE ( BLANC ) </t>
  </si>
  <si>
    <t>E55.207E</t>
  </si>
  <si>
    <t xml:space="preserve">PETU. PACTA PARADE/LIMBO BURGUNDY PICOTE ( ROUGE BORDEAUX PICOTEE ) </t>
  </si>
  <si>
    <t>E55.221E</t>
  </si>
  <si>
    <t xml:space="preserve">PETU. PACTA PARADE/LIMBO GP *PICOTEE MIX ( MELANGE PICOTEE ) </t>
  </si>
  <si>
    <t>E55.223E</t>
  </si>
  <si>
    <t xml:space="preserve">PETU. PACTA PARADE/LIMBO GP BLUE PICOTEE ( BLEU BORDE BLANC ) </t>
  </si>
  <si>
    <t>E55.201E</t>
  </si>
  <si>
    <t xml:space="preserve">PETU. PACTA PARADE/LIMBO GP BLUE VEIN ( BLEU VEINE ) </t>
  </si>
  <si>
    <t>E55.203E</t>
  </si>
  <si>
    <t xml:space="preserve">PETU. PACTA PARADE/LIMBO GP DEEP PURPLE ( POURPRE FONCE ) </t>
  </si>
  <si>
    <t>E55.211E</t>
  </si>
  <si>
    <t xml:space="preserve">PETU. PACTA PARADE/LIMBO GP MID BLUE ( BLEU MOYEN ) </t>
  </si>
  <si>
    <t>E55.214E</t>
  </si>
  <si>
    <t xml:space="preserve">PETU. PACTA PARADE/LIMBO GP PLUM VEIN ( POURPRE VEINE ) </t>
  </si>
  <si>
    <t>E55.217E</t>
  </si>
  <si>
    <t xml:space="preserve">PETU. PACTA PARADE/LIMBO GP RED PICOTEE ( ROUGE PICOTEE ) </t>
  </si>
  <si>
    <t>E55.218E</t>
  </si>
  <si>
    <t xml:space="preserve">PETU. PACTA PARADE/LIMBO GP RED VEIN ( ROUGE VEINE ) </t>
  </si>
  <si>
    <t>E55.219E</t>
  </si>
  <si>
    <t xml:space="preserve">PETU. PACTA PARADE/LIMBO GP ROSE MORN ( ROSE A CENTRE BLANC ) </t>
  </si>
  <si>
    <t>E55.209E</t>
  </si>
  <si>
    <t xml:space="preserve">PETU. PACTA PARADE/LIMBO GP ROSE PICOTEE ( ROSE PICOTEE ) </t>
  </si>
  <si>
    <t>E55.229E</t>
  </si>
  <si>
    <t xml:space="preserve">PETU. PACTA PARADE/LIMBO GP ROSE VEIN ( ROSE VEINE ) </t>
  </si>
  <si>
    <t>E55.208E</t>
  </si>
  <si>
    <t xml:space="preserve">PETU. PACTA PARADE/LIMBO GP SALMON ( SAUMON ) </t>
  </si>
  <si>
    <t>E55.215E</t>
  </si>
  <si>
    <t xml:space="preserve">PETU. PACTA PARADE/LIMBO GP SILVER BLUE ( BLEU LAVANDE VEINE BLEU ) </t>
  </si>
  <si>
    <t>E55.213E</t>
  </si>
  <si>
    <t xml:space="preserve">PETU. PACTA PARADE/LIMBO GP SKY BLUE ( BLEU CIEL ) </t>
  </si>
  <si>
    <t>E55.227E</t>
  </si>
  <si>
    <t xml:space="preserve">PETU. PACTA PARADE/LIMBO GP YELLOW LIME ( JAUNE CITRON ) </t>
  </si>
  <si>
    <t>E55.206E</t>
  </si>
  <si>
    <t xml:space="preserve">PETU. PACTA PARADE/SUCCESS!HD BURGUNDY ( ROUGE BORDEAUX ) </t>
  </si>
  <si>
    <t>E55.222E</t>
  </si>
  <si>
    <t xml:space="preserve">PETU. PACTA PARADE/SUCCESS!HD ROSE STAR ( ROSE ETOILE ) </t>
  </si>
  <si>
    <t>E55.651E</t>
  </si>
  <si>
    <t xml:space="preserve">PETU. TIDAL WAVE® F1 CHERRY ( ROSE SOUTENU ) </t>
  </si>
  <si>
    <t>E55.650E</t>
  </si>
  <si>
    <t xml:space="preserve">PETU. TIDAL WAVE® F1 HOT PINK ( ROSE VIF ) </t>
  </si>
  <si>
    <t>E55.653E</t>
  </si>
  <si>
    <t xml:space="preserve">PETU. TIDAL WAVE® F1 PURPLE ( POURPRE ) </t>
  </si>
  <si>
    <t>E55.654E</t>
  </si>
  <si>
    <t xml:space="preserve">PETU. TIDAL WAVE® F1 RED VELOUR ( ROUGE ) </t>
  </si>
  <si>
    <t>E55.652E</t>
  </si>
  <si>
    <t xml:space="preserve">PETU. TIDAL WAVE® F1 SILVER ( BLANC VEINE POURPRE ) </t>
  </si>
  <si>
    <t>E59.502E</t>
  </si>
  <si>
    <t xml:space="preserve">PETU. WAVE® F1 MISTY LILAC ( ROSE PALE ) </t>
  </si>
  <si>
    <t>E55.676E</t>
  </si>
  <si>
    <t xml:space="preserve">PETU. X HYB. EASY WAVE® *GREAT LAKES MIX ( MELANGE ) </t>
  </si>
  <si>
    <t>E55.665E</t>
  </si>
  <si>
    <t xml:space="preserve">PETU. X HYB. EASY WAVE® *MIX ( MELANGE ) </t>
  </si>
  <si>
    <t>E55.686E</t>
  </si>
  <si>
    <t>PETU. X HYB. EASY WAVE® BERRY VELOUR</t>
  </si>
  <si>
    <t>E55.667E</t>
  </si>
  <si>
    <t xml:space="preserve">PETU. X HYB. EASY WAVE® BLUE ( BLEU ) </t>
  </si>
  <si>
    <t>E55.668E</t>
  </si>
  <si>
    <t xml:space="preserve">PETU. X HYB. EASY WAVE® BURGUNDY STAR ( BOURGOGNE ETOILE ) </t>
  </si>
  <si>
    <t>E55.687E</t>
  </si>
  <si>
    <t>PETU. X HYB. EASY WAVE® BURGUNDY VELOUR</t>
  </si>
  <si>
    <t>E55.669E</t>
  </si>
  <si>
    <t xml:space="preserve">PETU. X HYB. EASY WAVE® CORAL REEF ( CORAIL FONCE ) </t>
  </si>
  <si>
    <t>E55.656E</t>
  </si>
  <si>
    <t xml:space="preserve">PETU. X HYB. EASY WAVE® LAVENDER SKY BLUE ( BLEU CIEL ) </t>
  </si>
  <si>
    <t>E55.677E</t>
  </si>
  <si>
    <t xml:space="preserve">PETU. X HYB. EASY WAVE® NEON ROSE ( ROSE FLUO ) </t>
  </si>
  <si>
    <t>E55.662E</t>
  </si>
  <si>
    <t xml:space="preserve">PETU. X HYB. EASY WAVE® PINK ( ROSE CLAIR ) </t>
  </si>
  <si>
    <t>E55.658E</t>
  </si>
  <si>
    <t xml:space="preserve">PETU. X HYB. EASY WAVE® PINK PASSION ( ROSE ) </t>
  </si>
  <si>
    <t>E55.671E</t>
  </si>
  <si>
    <t xml:space="preserve">PETU. X HYB. EASY WAVE® PLUM VEIN ( MAUVE ) </t>
  </si>
  <si>
    <t>E55.661E</t>
  </si>
  <si>
    <t xml:space="preserve">PETU. X HYB. EASY WAVE® RED ( ROUGE CERISE ) </t>
  </si>
  <si>
    <t>E55.688E</t>
  </si>
  <si>
    <t xml:space="preserve">PETU. X HYB. EASY WAVE® RED VELOUR ( RED VELOURS ) </t>
  </si>
  <si>
    <t>E55.673E</t>
  </si>
  <si>
    <t xml:space="preserve">PETU. X HYB. EASY WAVE® ROSY DAWN ( ROSE CLAIR NACRE ) </t>
  </si>
  <si>
    <t>E55.659E</t>
  </si>
  <si>
    <t xml:space="preserve">PETU. X HYB. EASY WAVE® SILVER ( BLANC ARGENTE ) </t>
  </si>
  <si>
    <t>E55.675E</t>
  </si>
  <si>
    <t xml:space="preserve">PETU. X HYB. EASY WAVE® VIOLET ( VIOLET ) </t>
  </si>
  <si>
    <t>E55.660E</t>
  </si>
  <si>
    <t xml:space="preserve">PETU. X HYB. EASY WAVE® WHITE ( BLANC ) </t>
  </si>
  <si>
    <t>G91.300</t>
  </si>
  <si>
    <t xml:space="preserve">PHALARIS CANARIENSIS ( F.VERT EPIS VERT BLANC ) </t>
  </si>
  <si>
    <t>E32.960</t>
  </si>
  <si>
    <t xml:space="preserve">PHASEOLUS COCC. GOLIATH RED ( ROUGE ) </t>
  </si>
  <si>
    <t>E60.610GP</t>
  </si>
  <si>
    <t xml:space="preserve">PHLOX DRUM. 21ST CENTURY **MIX ( MELANGE ) </t>
  </si>
  <si>
    <t>E60.7201</t>
  </si>
  <si>
    <t xml:space="preserve">PHLOX DRUM. ETHNIE **MIX ( MELANGE ) </t>
  </si>
  <si>
    <t>D50.510</t>
  </si>
  <si>
    <t xml:space="preserve">PHLOX DRUMM. BLUSHING BRIDE ( TONS ROSES ) </t>
  </si>
  <si>
    <t>D50.512</t>
  </si>
  <si>
    <t xml:space="preserve">PHLOX DRUMM. CHERRY CARAMEL ( CARAMEL CENTRE ROUGE ) </t>
  </si>
  <si>
    <t>D50.514</t>
  </si>
  <si>
    <t xml:space="preserve">PHLOX DRUMM. SUGAR STARS ( BLEU ETOILE ) </t>
  </si>
  <si>
    <t>E61.202E</t>
  </si>
  <si>
    <t xml:space="preserve">PLECTRANTHUS SILVER SHIELD ( GRIS ARGENTE ASPECT VELOUTE ) </t>
  </si>
  <si>
    <t>E62.400</t>
  </si>
  <si>
    <t xml:space="preserve">PORTUL. FLOWER DBL *EXTRA *MIX ( MELANGE EXTRA ) </t>
  </si>
  <si>
    <t>E62.005E</t>
  </si>
  <si>
    <t xml:space="preserve">PORTUL. HAPPY HOUR F1 **MIX ( MELANGE ) </t>
  </si>
  <si>
    <t>E62.270E</t>
  </si>
  <si>
    <t xml:space="preserve">PORTUL. HAPPY TRAILS F1 **MIX ( MELANGE ) </t>
  </si>
  <si>
    <t>E62.2201</t>
  </si>
  <si>
    <t xml:space="preserve">PORTUL. SUNDIAL F1 **MIX ( MELANGE ) </t>
  </si>
  <si>
    <t>E62.220E</t>
  </si>
  <si>
    <t xml:space="preserve">PORTUL. SUNDIAL F1 *MIX ( MELANGE ) </t>
  </si>
  <si>
    <t>E62.894GP</t>
  </si>
  <si>
    <t xml:space="preserve">PTILOTUS EXALTATUS JOEY® ( ROSE ) </t>
  </si>
  <si>
    <t>R65.000GC</t>
  </si>
  <si>
    <t xml:space="preserve">RHODOCHITON ATROSANG. PURPLE BELLS ( POURPRE ) </t>
  </si>
  <si>
    <t>E63.6001</t>
  </si>
  <si>
    <t xml:space="preserve">RICINUS CARMENCITA RED ( ROUGE ) </t>
  </si>
  <si>
    <t>E63.610</t>
  </si>
  <si>
    <t xml:space="preserve">RICINUS NEW ZEALAND VIOLET ( FRUIT ECARLATE F.BRUN FONCE ) </t>
  </si>
  <si>
    <t>E64.952E</t>
  </si>
  <si>
    <t xml:space="preserve">RUDBECKIA HIRTA AMARILLO GOLD ( JAUNE D'OR A CENTRE VERT ) </t>
  </si>
  <si>
    <t>E64.945E</t>
  </si>
  <si>
    <t xml:space="preserve">RUDBECKIA HIRTA AUTUMN COLORS ( JAUNE ET ORANGE FLAMME ) </t>
  </si>
  <si>
    <t>E64.949</t>
  </si>
  <si>
    <t xml:space="preserve">RUDBECKIA HIRTA CAPPUCCINO ( BICOLORE ROUGE BRONZE ET JAUNE ) </t>
  </si>
  <si>
    <t>E64.830</t>
  </si>
  <si>
    <t xml:space="preserve">RUDBECKIA HIRTA CHEROKEE SUNSET ( TONS JAUNE &amp; BRONZE ) </t>
  </si>
  <si>
    <t>E64.605</t>
  </si>
  <si>
    <t xml:space="preserve">RUDBECKIA HIRTA CHERRY BRANDY ( ROUGE ) </t>
  </si>
  <si>
    <t>E64.840</t>
  </si>
  <si>
    <t xml:space="preserve">RUDBECKIA HIRTA CHIM CHIMINEE ( TONS JAUNE &amp; BRONZE ) </t>
  </si>
  <si>
    <t>E64.710E</t>
  </si>
  <si>
    <t xml:space="preserve">RUDBECKIA HIRTA DENVER DAISY ( JAUNE ) </t>
  </si>
  <si>
    <t>E64.800</t>
  </si>
  <si>
    <t xml:space="preserve">RUDBECKIA HIRTA GOLDILOCKS ( JAUNE D'OR ) </t>
  </si>
  <si>
    <t>E64.850</t>
  </si>
  <si>
    <t xml:space="preserve">RUDBECKIA HIRTA INDIAN SUMMER ( JAUNE CITRON A CENTRE NOIR ) </t>
  </si>
  <si>
    <t>E64.900</t>
  </si>
  <si>
    <t xml:space="preserve">RUDBECKIA HIRTA MARMALADE ( JAUNE D'OR A CENTRE NOIR ) </t>
  </si>
  <si>
    <t>E64.960E</t>
  </si>
  <si>
    <t xml:space="preserve">RUDBECKIA HIRTA MAYA ( DOUBLE JAUNE D'OR ) </t>
  </si>
  <si>
    <t>E64.715E</t>
  </si>
  <si>
    <t xml:space="preserve">RUDBECKIA HIRTA PAWNEE SPIRIT ( JAUNE A CENTRE ROUGE FONCE ) </t>
  </si>
  <si>
    <t>E64.700E</t>
  </si>
  <si>
    <t xml:space="preserve">RUDBECKIA HIRTA PRAIRIE SUN ( JAUNE CITRON ) </t>
  </si>
  <si>
    <t>E64.615</t>
  </si>
  <si>
    <t xml:space="preserve">RUDBECKIA HIRTA SAHARA ( MELANGE ) </t>
  </si>
  <si>
    <t>E64.958E</t>
  </si>
  <si>
    <t xml:space="preserve">RUDBECKIA HIRTA TOTO® *MIX ( MELANGE ) </t>
  </si>
  <si>
    <t>E64.950E</t>
  </si>
  <si>
    <t xml:space="preserve">RUDBECKIA HIRTA TOTO® GOLD ( JAUNE D'OR A CENTRE NOIR ) </t>
  </si>
  <si>
    <t>E64.954E</t>
  </si>
  <si>
    <t xml:space="preserve">RUDBECKIA HIRTA TOTO® LEMON ( JAUNE CITRON ) </t>
  </si>
  <si>
    <t>E64.962E</t>
  </si>
  <si>
    <t xml:space="preserve">RUDBECKIA HIRTA TOTO® RUSTIC ( JAUNE D'OR A CENTRE BRUN ) </t>
  </si>
  <si>
    <t>E65.000</t>
  </si>
  <si>
    <t>RUMEX SANGUINEUS BLOODY DOCK</t>
  </si>
  <si>
    <t>E66.8201</t>
  </si>
  <si>
    <t xml:space="preserve">SALVIA COCC. CORAL NYMPH ( ROSE ) </t>
  </si>
  <si>
    <t>E66.8501</t>
  </si>
  <si>
    <t xml:space="preserve">SALVIA COCC. FOREST FIRE ( ECARLATE FEUILLAGE FONCE ) </t>
  </si>
  <si>
    <t>E66.8401</t>
  </si>
  <si>
    <t xml:space="preserve">SALVIA COCC. SNOW NYMPH ( BLANC ) </t>
  </si>
  <si>
    <t>E66.866</t>
  </si>
  <si>
    <t xml:space="preserve">SALVIA COCC. SUMMER JEWEL LAVENDE ( LAVANDE ) </t>
  </si>
  <si>
    <t>E66.862</t>
  </si>
  <si>
    <t xml:space="preserve">SALVIA COCC. SUMMER JEWEL PINK ( ROSE SAUMON ) </t>
  </si>
  <si>
    <t>E66.860</t>
  </si>
  <si>
    <t xml:space="preserve">SALVIA COCC. SUMMER JEWEL RED ( ROUGE ) </t>
  </si>
  <si>
    <t>E66.864</t>
  </si>
  <si>
    <t xml:space="preserve">SALVIA COCC. SUMMER JEWEL WHITE ( BLANC ) </t>
  </si>
  <si>
    <t>E67.400</t>
  </si>
  <si>
    <t xml:space="preserve">SALVIA FARINACEA BLUE BEDDER ( BLEU ) </t>
  </si>
  <si>
    <t>E67.2481</t>
  </si>
  <si>
    <t xml:space="preserve">SALVIA FARINACEA CIRRUS WHITE ( BLANC ) </t>
  </si>
  <si>
    <t>E67.210</t>
  </si>
  <si>
    <t xml:space="preserve">SALVIA FARINACEA EVOLUTION® VIOLET ( VIOLET ) </t>
  </si>
  <si>
    <t>E67.205</t>
  </si>
  <si>
    <t xml:space="preserve">SALVIA FARINACEA EVOLUTION® WHITE ( BLANC ) </t>
  </si>
  <si>
    <t>E67.215</t>
  </si>
  <si>
    <t xml:space="preserve">SALVIA FARINACEA FAIRY QUEEN ( BICOLORE BLEU ET BLANC ) </t>
  </si>
  <si>
    <t>E67.240</t>
  </si>
  <si>
    <t xml:space="preserve">SALVIA FARINACEA MIDI TRUE BLUE ( BLEU PROFOND ) </t>
  </si>
  <si>
    <t>E67.2441</t>
  </si>
  <si>
    <t xml:space="preserve">SALVIA FARINACEA STRATA BLUE/WH ( BICOLORE BLEU ET BLANC ) </t>
  </si>
  <si>
    <t>E67.2001</t>
  </si>
  <si>
    <t xml:space="preserve">SALVIA FARINACEA VICTORIA BLUE ( BLEU ) </t>
  </si>
  <si>
    <t>E67.2011</t>
  </si>
  <si>
    <t xml:space="preserve">SALVIA FARINACEA VICTORIA WHITE ( BLANC ) </t>
  </si>
  <si>
    <t>E67.6901</t>
  </si>
  <si>
    <t xml:space="preserve">SALVIA HORM. MARBLE ARCHE **MIX ( MELANGE ) </t>
  </si>
  <si>
    <t>E67.6001</t>
  </si>
  <si>
    <t xml:space="preserve">SALVIA HORM. MARBLE ARCHE BLUE ( BLEU ) </t>
  </si>
  <si>
    <t>E67.6401</t>
  </si>
  <si>
    <t xml:space="preserve">SALVIA HORM. MARBLE ARCHE ROSE ( ROSE ) </t>
  </si>
  <si>
    <t>E67.6801</t>
  </si>
  <si>
    <t xml:space="preserve">SALVIA HORM. MARBLE ARCHE WHITE ( BLANC ) </t>
  </si>
  <si>
    <t>E67.800</t>
  </si>
  <si>
    <t xml:space="preserve">SALVIA HYBRIDA BIG BLUE ( BLEU ) </t>
  </si>
  <si>
    <t>E68.060</t>
  </si>
  <si>
    <t xml:space="preserve">SALVIA SPLEN. ESTELLA CORAL ( CORAIL ) </t>
  </si>
  <si>
    <t>E68.061</t>
  </si>
  <si>
    <t xml:space="preserve">SALVIA SPLEN. ESTELLA WHITE ( BLANC ) </t>
  </si>
  <si>
    <t>E68.135</t>
  </si>
  <si>
    <t xml:space="preserve">SALVIA SPLEN. LIGHTHOUSE PURPLE ( POURPRE ) </t>
  </si>
  <si>
    <t>E68.130</t>
  </si>
  <si>
    <t xml:space="preserve">SALVIA SPLEN. LIGHTHOUSE RED ( ROUGE ) </t>
  </si>
  <si>
    <t>E68.530GC</t>
  </si>
  <si>
    <t xml:space="preserve">SALVIA SPLEN. MOJAVE RED ( ROUGE ) </t>
  </si>
  <si>
    <t>E68.037</t>
  </si>
  <si>
    <t xml:space="preserve">SALVIA SPLEN. REDDY™ *MIX ( MELANGE ) </t>
  </si>
  <si>
    <t>E68.040</t>
  </si>
  <si>
    <t xml:space="preserve">SALVIA SPLEN. REDDY™ BRIGHT RED ( ROUGE ) </t>
  </si>
  <si>
    <t>E68.036</t>
  </si>
  <si>
    <t xml:space="preserve">SALVIA SPLEN. REDDY™ WHITE SURPRIS ( BLANC ) </t>
  </si>
  <si>
    <t>E68.524</t>
  </si>
  <si>
    <t xml:space="preserve">SALVIA SPLEN. VISTA **MIX ( MELANGE ) </t>
  </si>
  <si>
    <t>E68.514</t>
  </si>
  <si>
    <t xml:space="preserve">SALVIA SPLEN. VISTA LAVENDER ( LAVANDE ) </t>
  </si>
  <si>
    <t>E68.516</t>
  </si>
  <si>
    <t xml:space="preserve">SALVIA SPLEN. VISTA PURPLE ( POURPRE ) </t>
  </si>
  <si>
    <t>E68.520</t>
  </si>
  <si>
    <t xml:space="preserve">SALVIA SPLEN. VISTA RED &amp; WHITE ( ROUGE et BLANC ) </t>
  </si>
  <si>
    <t>E68.512</t>
  </si>
  <si>
    <t xml:space="preserve">SALVIA SPLEN. VISTA RED ( ROUGE ) </t>
  </si>
  <si>
    <t>E68.518</t>
  </si>
  <si>
    <t xml:space="preserve">SALVIA SPLEN. VISTA SALMON ( SAUMON ) </t>
  </si>
  <si>
    <t>E68.522</t>
  </si>
  <si>
    <t xml:space="preserve">SALVIA SPLEN. VISTA WHITE ( BLANC ) </t>
  </si>
  <si>
    <t>E70.030</t>
  </si>
  <si>
    <t xml:space="preserve">SANVITALIA SPEC. MILLION SUNS ( JAUNE ) </t>
  </si>
  <si>
    <t>E66.700</t>
  </si>
  <si>
    <t>SAUGE CANARIENSIS LANCELOT</t>
  </si>
  <si>
    <t>D59.140KA</t>
  </si>
  <si>
    <t xml:space="preserve">SCABIOSA ATROP. BLACK KNIGHT ( NOIRE ) </t>
  </si>
  <si>
    <t>D59.141KA</t>
  </si>
  <si>
    <t xml:space="preserve">SCABIOSA ATROP. BLUE COCKADE ( BLEU ) </t>
  </si>
  <si>
    <t>D59.142KA</t>
  </si>
  <si>
    <t xml:space="preserve">SCABIOSA ATROP. FATA MORGANA ( JAUNE ROSE ) </t>
  </si>
  <si>
    <t>D59.143KA</t>
  </si>
  <si>
    <t xml:space="preserve">SCABIOSA ATROP. FIRE KING ( ROUGE ) </t>
  </si>
  <si>
    <t>D59.147KA</t>
  </si>
  <si>
    <t xml:space="preserve">SCABIOSA ATROP. FORMULA MIX ( MELANGE ) </t>
  </si>
  <si>
    <t>D59.144KA</t>
  </si>
  <si>
    <t xml:space="preserve">SCABIOSA ATROP. OXFORD BLUE ( BLEU ) </t>
  </si>
  <si>
    <t>D59.130D</t>
  </si>
  <si>
    <t xml:space="preserve">SCABIOSA ATROP. QIS **MIX ( MELANGE ) </t>
  </si>
  <si>
    <t>D59.120D</t>
  </si>
  <si>
    <t xml:space="preserve">SCABIOSA ATROP. QIS DARK BLUE ( BLEU FONCE ) </t>
  </si>
  <si>
    <t>D59.122D</t>
  </si>
  <si>
    <t xml:space="preserve">SCABIOSA ATROP. QIS DEEP RED ( ROUGE FONCE ) </t>
  </si>
  <si>
    <t>D59.115D</t>
  </si>
  <si>
    <t xml:space="preserve">SCABIOSA ATROP. QIS PURPLE ( POURPRE NOIR ) </t>
  </si>
  <si>
    <t>D59.124D</t>
  </si>
  <si>
    <t xml:space="preserve">SCABIOSA ATROP. QIS SCARLET ( ECARLATE ) </t>
  </si>
  <si>
    <t>D59.128D</t>
  </si>
  <si>
    <t xml:space="preserve">SCABIOSA ATROP. QIS WHITE ( BLANC ) </t>
  </si>
  <si>
    <t>D59.145KA</t>
  </si>
  <si>
    <t xml:space="preserve">SCABIOSA ATROP. SALMON QUEEN ( ROSE ) </t>
  </si>
  <si>
    <t>D59.146KA</t>
  </si>
  <si>
    <t xml:space="preserve">SCABIOSA ATROP. SNOW MAIDEN ( BLANC ) </t>
  </si>
  <si>
    <t>D59.000</t>
  </si>
  <si>
    <t xml:space="preserve">SCABIOSA STELLATA SATELLITE ( CAPSULES ETOILE BRONZE ) </t>
  </si>
  <si>
    <t>G92.512</t>
  </si>
  <si>
    <t>SETARIA ITALICA RED JEWEL</t>
  </si>
  <si>
    <t>G92.500</t>
  </si>
  <si>
    <t>SETARIA MACROCHEATA</t>
  </si>
  <si>
    <t>G93.300</t>
  </si>
  <si>
    <t>SORGHUM NIGRUM</t>
  </si>
  <si>
    <t>E94.100KA</t>
  </si>
  <si>
    <t>STEVIA REBAUDIANA</t>
  </si>
  <si>
    <t>E84.526GFC</t>
  </si>
  <si>
    <t xml:space="preserve">TAGETES ENDURANCE F1 ORANGE ( ORANGE ) </t>
  </si>
  <si>
    <t>E84.524GFC</t>
  </si>
  <si>
    <t xml:space="preserve">TAGETES ENDURANCE F1 SUNSET GOLD ( JAUNE D'OR ) </t>
  </si>
  <si>
    <t>E84.524D</t>
  </si>
  <si>
    <t>E84.522GFC</t>
  </si>
  <si>
    <t xml:space="preserve">TAGETES ENDURANCE F1 YELLOW ( JAUNE ) </t>
  </si>
  <si>
    <t>E73.014D</t>
  </si>
  <si>
    <t xml:space="preserve">TAGETES EREC. BINDI F1 ORANGE ( ORANGE ) </t>
  </si>
  <si>
    <t>E72.9802</t>
  </si>
  <si>
    <t xml:space="preserve">TAGETES EREC. DISCOVERY ORANGE ( ORANGE ) </t>
  </si>
  <si>
    <t>E73.0002</t>
  </si>
  <si>
    <t xml:space="preserve">TAGETES EREC. DISCOVERY YELLOW ( JAUNE ) </t>
  </si>
  <si>
    <t>D59.975</t>
  </si>
  <si>
    <t xml:space="preserve">TAGETES EREC. IMPERIALE IVORY ( BLANC CREME ) </t>
  </si>
  <si>
    <t>E72.841D</t>
  </si>
  <si>
    <t xml:space="preserve">TAGETES EREC. INCA II DEEP ORANGE ( ORANGE FONCE ) </t>
  </si>
  <si>
    <t>E72.840D</t>
  </si>
  <si>
    <t xml:space="preserve">TAGETES EREC. INCA II ORANGE ( ORANGE ) </t>
  </si>
  <si>
    <t>E73.009D</t>
  </si>
  <si>
    <t xml:space="preserve">TAGETES EREC. JEDI F1 GOLD ( JAUNE D'OR ) </t>
  </si>
  <si>
    <t>E73.008D</t>
  </si>
  <si>
    <t xml:space="preserve">TAGETES EREC. JEDI F1 ORANGE ( ORANGE ) </t>
  </si>
  <si>
    <t>E73.605D</t>
  </si>
  <si>
    <t xml:space="preserve">TAGETES EREC. MARVEL II F1 **MIX ( MELANGE ) </t>
  </si>
  <si>
    <t>E73.604D</t>
  </si>
  <si>
    <t xml:space="preserve">TAGETES EREC. MARVEL II F1 GOLD ( JAUNE D'OR ) </t>
  </si>
  <si>
    <t>E73.602GFC</t>
  </si>
  <si>
    <t xml:space="preserve">TAGETES EREC. MARVEL II F1 ORANGE ( ORANGE ) </t>
  </si>
  <si>
    <t>E73.602D</t>
  </si>
  <si>
    <t>E73.603GFC</t>
  </si>
  <si>
    <t xml:space="preserve">TAGETES EREC. MARVEL II F1 YELLOW ( JAUNE ) </t>
  </si>
  <si>
    <t>E73.603D</t>
  </si>
  <si>
    <t>E73.006D</t>
  </si>
  <si>
    <t xml:space="preserve">TAGETES EREC. NARAI F1 CREAMY YELLOW ( JAUNE CLAIR ) </t>
  </si>
  <si>
    <t>E73.990GFC</t>
  </si>
  <si>
    <t xml:space="preserve">TAGETES EREC. PERFECTION ORANGE ( ORANGE ) </t>
  </si>
  <si>
    <t>E73.990D</t>
  </si>
  <si>
    <t>E73.991GFC</t>
  </si>
  <si>
    <t xml:space="preserve">TAGETES EREC. PERFECTION YELLOW ( JAUNE ) </t>
  </si>
  <si>
    <t>E73.991D</t>
  </si>
  <si>
    <t>E72.828GFC</t>
  </si>
  <si>
    <t xml:space="preserve">TAGETES EREC. TAISHAN® F1 **MIX ( MELANGE ) </t>
  </si>
  <si>
    <t>E72.828D</t>
  </si>
  <si>
    <t>E72.820GFC</t>
  </si>
  <si>
    <t xml:space="preserve">TAGETES EREC. TAISHAN® F1 GOLD ( JAUNE D'OR ) </t>
  </si>
  <si>
    <t>E72.820D</t>
  </si>
  <si>
    <t>E72.822GFC</t>
  </si>
  <si>
    <t xml:space="preserve">TAGETES EREC. TAISHAN® F1 ORANGE ( ORANGE ) </t>
  </si>
  <si>
    <t>E72.822D</t>
  </si>
  <si>
    <t>E72.824GFC</t>
  </si>
  <si>
    <t xml:space="preserve">TAGETES EREC. TAISHAN® F1 YELLOW ( JAUNE ) </t>
  </si>
  <si>
    <t>E72.824D</t>
  </si>
  <si>
    <t>E79.002D</t>
  </si>
  <si>
    <t xml:space="preserve">TAGETES EREC. WHITEGOLD F1 MAXI ( VANILLE ) </t>
  </si>
  <si>
    <t>E79.001D</t>
  </si>
  <si>
    <t xml:space="preserve">TAGETES EREC. WHITEGOLD F1 MINI ( VANILLE ) </t>
  </si>
  <si>
    <t>E72.818D</t>
  </si>
  <si>
    <t xml:space="preserve">TAGETES ERECTA ANTIGUA F1 *MIX ( MELANGE ) </t>
  </si>
  <si>
    <t>E72.796GFC</t>
  </si>
  <si>
    <t xml:space="preserve">TAGETES ERECTA ANTIGUA F1 GOLD ( JAUNE D'OR ) </t>
  </si>
  <si>
    <t>E72.796D</t>
  </si>
  <si>
    <t>E72.800GFC</t>
  </si>
  <si>
    <t xml:space="preserve">TAGETES ERECTA ANTIGUA F1 ORANGE ( ORANGE ) </t>
  </si>
  <si>
    <t>E72.800D</t>
  </si>
  <si>
    <t>E72.810D</t>
  </si>
  <si>
    <t xml:space="preserve">TAGETES ERECTA ANTIGUA F1 PRIMROSE ( JAUNE CLAIR ) </t>
  </si>
  <si>
    <t>E72.812GFC</t>
  </si>
  <si>
    <t xml:space="preserve">TAGETES ERECTA ANTIGUA F1 YELLOW ( JAUNE ) </t>
  </si>
  <si>
    <t>E72.812D</t>
  </si>
  <si>
    <t>D60.002D</t>
  </si>
  <si>
    <t xml:space="preserve">TAGETES ERECTA COCO F1 DEEP ORANGE ( ORANGE ) </t>
  </si>
  <si>
    <t>D60.004D</t>
  </si>
  <si>
    <t xml:space="preserve">TAGETES ERECTA COCO F1 GOLD ( JAUNE OR ) </t>
  </si>
  <si>
    <t>D60.006D</t>
  </si>
  <si>
    <t xml:space="preserve">TAGETES ERECTA COCO F1 YELLOW ( JAUNE ) </t>
  </si>
  <si>
    <t>D73.100D</t>
  </si>
  <si>
    <t xml:space="preserve">TAGETES ERECTA XOCHI™ ORANGE ( ORANGE ) </t>
  </si>
  <si>
    <t>E78.586GFC</t>
  </si>
  <si>
    <t xml:space="preserve">TAGETES PAT.  HOT PAK ORANGE ( ORANGE ) </t>
  </si>
  <si>
    <t>E78.588GFC</t>
  </si>
  <si>
    <t xml:space="preserve">TAGETES PAT.  HOT PAK SPRY ( SPRY ) </t>
  </si>
  <si>
    <t>E80.882GFC</t>
  </si>
  <si>
    <t xml:space="preserve">TAGETES PAT. ALUMIA CREME BRULEE ( JAUNE DORE COEUR BRUN ) </t>
  </si>
  <si>
    <t>E80.880GFC</t>
  </si>
  <si>
    <t xml:space="preserve">TAGETES PAT. ALUMIA VANILLA CREAM ( JAUNE CLAIR ) </t>
  </si>
  <si>
    <t>E83.305D</t>
  </si>
  <si>
    <t xml:space="preserve">TAGETES PAT. BAMBINO ORANGE BICOLOUR ( ORANGE BICOLORE ) </t>
  </si>
  <si>
    <t>E77.240GFC</t>
  </si>
  <si>
    <t xml:space="preserve">TAGETES PAT. BONANZA **MIX ( MELANGE ) </t>
  </si>
  <si>
    <t>E77.240D</t>
  </si>
  <si>
    <t>E77.110GFC</t>
  </si>
  <si>
    <t xml:space="preserve">TAGETES PAT. BONANZA BEE ( JAUNE D'OR A COEUR ACAJOU ) </t>
  </si>
  <si>
    <t>E77.110D</t>
  </si>
  <si>
    <t>E77.112GFC</t>
  </si>
  <si>
    <t xml:space="preserve">TAGETES PAT. BONANZA BOLERO ( JAUNE PANACHE ROUGE BRUN ) </t>
  </si>
  <si>
    <t>E77.112D</t>
  </si>
  <si>
    <t>E77.140GFC</t>
  </si>
  <si>
    <t xml:space="preserve">TAGETES PAT. BONANZA DEEP ORANGE ( ORANGE FONCE ) </t>
  </si>
  <si>
    <t>E77.140D</t>
  </si>
  <si>
    <t>E77.114GFC</t>
  </si>
  <si>
    <t xml:space="preserve">TAGETES PAT. BONANZA FLAME ( ROUGE BRUN BORDE JAUNE D'OR ) </t>
  </si>
  <si>
    <t>E77.114D</t>
  </si>
  <si>
    <t>E77.115GFC</t>
  </si>
  <si>
    <t xml:space="preserve">TAGETES PAT. BONANZA GOLD ( JAUNE D'OR ) </t>
  </si>
  <si>
    <t>E77.115D</t>
  </si>
  <si>
    <t>E77.116GFC</t>
  </si>
  <si>
    <t xml:space="preserve">TAGETES PAT. BONANZA HARMONY ( ORANGE ET BRUN ) </t>
  </si>
  <si>
    <t>E77.116D</t>
  </si>
  <si>
    <t>E77.113GFC</t>
  </si>
  <si>
    <t xml:space="preserve">TAGETES PAT. BONANZA YELLOW ( JAUNE ) </t>
  </si>
  <si>
    <t>E77.113D</t>
  </si>
  <si>
    <t>E76.540</t>
  </si>
  <si>
    <t xml:space="preserve">TAGETES PAT. BOY HARMONY ( ORANGE ET BRUN ) </t>
  </si>
  <si>
    <t>E76.580</t>
  </si>
  <si>
    <t xml:space="preserve">TAGETES PAT. BOY ORANGE ( ORANGE ) </t>
  </si>
  <si>
    <t>E82.301GFC</t>
  </si>
  <si>
    <t xml:space="preserve">TAGETES PAT. CHICA™ FLAME ( ROUGE BRUN BORDE JAUNE D'OR ) </t>
  </si>
  <si>
    <t>E82.802D</t>
  </si>
  <si>
    <t xml:space="preserve">TAGETES PAT. DISCO *MIX ( MELANGE ) </t>
  </si>
  <si>
    <t>E82.200D</t>
  </si>
  <si>
    <t xml:space="preserve">TAGETES PAT. DISCO GRANADA ( BICOLORE ORANGE ET ROUGE ) </t>
  </si>
  <si>
    <t>E82.605D</t>
  </si>
  <si>
    <t xml:space="preserve">TAGETES PAT. DISCO MARIETTA ( JAUNE A MACULE ROUGE ) </t>
  </si>
  <si>
    <t>E82.800GFC</t>
  </si>
  <si>
    <t xml:space="preserve">TAGETES PAT. DISCO ORANGE ( ORANGE ) </t>
  </si>
  <si>
    <t>E82.800D</t>
  </si>
  <si>
    <t>E82.796D</t>
  </si>
  <si>
    <t xml:space="preserve">TAGETES PAT. DISCO RED ( ROUGE ) </t>
  </si>
  <si>
    <t>E82.610GFC</t>
  </si>
  <si>
    <t xml:space="preserve">TAGETES PAT. DISCO YELLOW ( JAUNE ) </t>
  </si>
  <si>
    <t>E82.610D</t>
  </si>
  <si>
    <t>E80.950GFC</t>
  </si>
  <si>
    <t xml:space="preserve">TAGETES PAT. DURANGO **MIX ( MELANGE ) </t>
  </si>
  <si>
    <t>E80.950D</t>
  </si>
  <si>
    <t>E80.944GFC</t>
  </si>
  <si>
    <t xml:space="preserve">TAGETES PAT. DURANGO BEE ( ROUGE ACAJOU BORDE JAUNE ) </t>
  </si>
  <si>
    <t>E80.944D</t>
  </si>
  <si>
    <t>E80.948GFC</t>
  </si>
  <si>
    <t xml:space="preserve">TAGETES PAT. DURANGO BOLERO ( JAUNE D'OR ET ROUGE ) </t>
  </si>
  <si>
    <t>E80.948D</t>
  </si>
  <si>
    <t>E80.943GFC</t>
  </si>
  <si>
    <t xml:space="preserve">TAGETES PAT. DURANGO FLAME ( ROUGE BRUN BORDE JAUNE D'OR ) </t>
  </si>
  <si>
    <t>E80.943D</t>
  </si>
  <si>
    <t>E80.941GFC</t>
  </si>
  <si>
    <t xml:space="preserve">TAGETES PAT. DURANGO GOLD ( JAUNE D'OR ) </t>
  </si>
  <si>
    <t>E80.941D</t>
  </si>
  <si>
    <t>E80.949GFC</t>
  </si>
  <si>
    <t xml:space="preserve">TAGETES PAT. DURANGO ORANGE ( ORANGE ) </t>
  </si>
  <si>
    <t>E80.949D</t>
  </si>
  <si>
    <t>E80.946GFC</t>
  </si>
  <si>
    <t xml:space="preserve">TAGETES PAT. DURANGO RED ( ROUGE ) </t>
  </si>
  <si>
    <t>E80.946D</t>
  </si>
  <si>
    <t>E80.945GFC</t>
  </si>
  <si>
    <t xml:space="preserve">TAGETES PAT. DURANGO TANGERINE ( ORANGE FONCE ) </t>
  </si>
  <si>
    <t>E80.945D</t>
  </si>
  <si>
    <t>E80.947GFC</t>
  </si>
  <si>
    <t xml:space="preserve">TAGETES PAT. DURANGO YELLOW ( JAUNE ) </t>
  </si>
  <si>
    <t>E80.947D</t>
  </si>
  <si>
    <t>E77.100GFC</t>
  </si>
  <si>
    <t>TAGETES PAT. FIREBALL</t>
  </si>
  <si>
    <t>E77.100D</t>
  </si>
  <si>
    <t xml:space="preserve">TAGETES PAT. FIREBALL ( ROUGE &amp; ORANGE ) </t>
  </si>
  <si>
    <t>E77.105GFC</t>
  </si>
  <si>
    <t xml:space="preserve">TAGETES PAT. FLAMENCO ( JAUNE &amp; BRUN ) </t>
  </si>
  <si>
    <t>E77.105D</t>
  </si>
  <si>
    <t>E85.200</t>
  </si>
  <si>
    <t>TAGETES PAT. GROUND CONTROL</t>
  </si>
  <si>
    <t>E78.594GFC</t>
  </si>
  <si>
    <t xml:space="preserve">TAGETES PAT. HOT PAK FLAME ( FLAME ) </t>
  </si>
  <si>
    <t>E78.596GFC</t>
  </si>
  <si>
    <t xml:space="preserve">TAGETES PAT. HOT PAK GOLD ( GOLD ) </t>
  </si>
  <si>
    <t>E78.590GFC</t>
  </si>
  <si>
    <t xml:space="preserve">TAGETES PAT. HOT PAK YELLOW ( YELLOW ) </t>
  </si>
  <si>
    <t>E83.300D</t>
  </si>
  <si>
    <t xml:space="preserve">TAGETES PAT. MR MAJESTIC DWARF ( ROUGE RAYE JAUNE ) </t>
  </si>
  <si>
    <t>E81.608GFC</t>
  </si>
  <si>
    <t xml:space="preserve">TAGETES PAT. SAFARI YELLOW FIRE ( JAUNE A MACULE ROUGE ) </t>
  </si>
  <si>
    <t>E81.608D</t>
  </si>
  <si>
    <t>E77.142D</t>
  </si>
  <si>
    <t xml:space="preserve">TAGETES PAT. STRAWBERRY BLONDE ( BICOLORE ) </t>
  </si>
  <si>
    <t>E77.142GFC</t>
  </si>
  <si>
    <t xml:space="preserve">TAGETES PAT. STRAWBERRY BLONDE ( MELANGE ) </t>
  </si>
  <si>
    <t>E77.216GFC</t>
  </si>
  <si>
    <t xml:space="preserve">TAGETES PAT. SUPER HERO *MAXI MIX ( MELANGE ) </t>
  </si>
  <si>
    <t>E77.216D</t>
  </si>
  <si>
    <t>E77.200GFC</t>
  </si>
  <si>
    <t xml:space="preserve">TAGETES PAT. SUPER HERO DEEP ORANGE ( ORANGE FONCE ) </t>
  </si>
  <si>
    <t>E77.202GFC</t>
  </si>
  <si>
    <t xml:space="preserve">TAGETES PAT. SUPER HERO HARMONY ( ROUGE ORANGE ) </t>
  </si>
  <si>
    <t>E77.202D</t>
  </si>
  <si>
    <t>E77.204D</t>
  </si>
  <si>
    <t xml:space="preserve">TAGETES PAT. SUPER HERO ORANGE ( ORANGE ) </t>
  </si>
  <si>
    <t>E77.206GFC</t>
  </si>
  <si>
    <t xml:space="preserve">TAGETES PAT. SUPER HERO ORANGE BEE ( ORANGE BEE ) </t>
  </si>
  <si>
    <t>E77.214D</t>
  </si>
  <si>
    <t xml:space="preserve">TAGETES PAT. SUPER HERO ORANGE FLAME ( ORANGE FLAME ) </t>
  </si>
  <si>
    <t>E85.000</t>
  </si>
  <si>
    <t xml:space="preserve">TAGETES TENUIFOLIA GNOM GOLD ( JAUNE D'OR ) </t>
  </si>
  <si>
    <t>E85.100</t>
  </si>
  <si>
    <t xml:space="preserve">TAGETES TENUIFOLIA LULU LEMON ( JAUNE ) </t>
  </si>
  <si>
    <t>E85.220</t>
  </si>
  <si>
    <t xml:space="preserve">TAGETES TENUIFOLIA RED CARPET ( ROUGE ACAJOU ) </t>
  </si>
  <si>
    <t>E85.240</t>
  </si>
  <si>
    <t xml:space="preserve">TAGETES TENUIFOLIA STARFIRE *MISC ( MELANGE ) </t>
  </si>
  <si>
    <t>E85.050</t>
  </si>
  <si>
    <t xml:space="preserve">TAGETES TENUIFOLIA TANGERINE ( ORANGE ) </t>
  </si>
  <si>
    <t>E84.520GFC</t>
  </si>
  <si>
    <t xml:space="preserve">TAGETES TRIPLOID ENDURANCE F1 *MIX ( MELANGE ) </t>
  </si>
  <si>
    <t>E84.520D</t>
  </si>
  <si>
    <t>E84.502GFC</t>
  </si>
  <si>
    <t xml:space="preserve">TAGETES ZENITH F1 **MIX ( MELANGE ) </t>
  </si>
  <si>
    <t>E84.460GFC</t>
  </si>
  <si>
    <t xml:space="preserve">TAGETES ZENITH F1 LEMON YELLOW ( JAUNE CITRON ) </t>
  </si>
  <si>
    <t>E84.430GFC</t>
  </si>
  <si>
    <t xml:space="preserve">TAGETES ZENITH F1 RED ( ROUGE ) </t>
  </si>
  <si>
    <t>D64.005</t>
  </si>
  <si>
    <t xml:space="preserve">TALINUM PANICULATUM LIMON ( CHARTREUSE-BAIES ROUGE ORANGE ) </t>
  </si>
  <si>
    <t>D46.5101</t>
  </si>
  <si>
    <t xml:space="preserve">TANACETUM PARTH. TETRA WHITE WONDER ( DOUBLE BLANC ) </t>
  </si>
  <si>
    <t>D46.060E</t>
  </si>
  <si>
    <t xml:space="preserve">TANACETUM PARTH. VEGMO SINGLE ( BLANC SIMPLE ) </t>
  </si>
  <si>
    <t>D46.062E</t>
  </si>
  <si>
    <t xml:space="preserve">TANACETUM PARTH. VEGMO SNOWBALL ( BLANC ) </t>
  </si>
  <si>
    <t>D46.064E</t>
  </si>
  <si>
    <t xml:space="preserve">TANACETUM PARTH. VEGMO SUNNY BALL ( JAUNE FONCE ) </t>
  </si>
  <si>
    <t>D46.066E</t>
  </si>
  <si>
    <t xml:space="preserve">TANACETUM PARTH. VEGMO YELLOW ( JAUNE ) </t>
  </si>
  <si>
    <t>E62.901</t>
  </si>
  <si>
    <t xml:space="preserve">TANACETUM PTARMIC. SILVER LACE ( F. ARGENTE ) </t>
  </si>
  <si>
    <t>D46.5001</t>
  </si>
  <si>
    <t xml:space="preserve">TANACTEUM PARTH. TETRA WHITE SINGLE ( SIMPLE BLANC ) </t>
  </si>
  <si>
    <t>R67.1051</t>
  </si>
  <si>
    <t xml:space="preserve">THUNBERGIA AFRICAN SUNSET **MIX ( MELANGE ) </t>
  </si>
  <si>
    <t>R67.1001</t>
  </si>
  <si>
    <t xml:space="preserve">THUNBERGIA ALATA SUSIE **MIX EYE ( MELANGE ) </t>
  </si>
  <si>
    <t>R67.0601</t>
  </si>
  <si>
    <t xml:space="preserve">THUNBERGIA ALATA SUSIE ORANGE EYE ( ORANGE A OEIL ) </t>
  </si>
  <si>
    <t>R67.0801</t>
  </si>
  <si>
    <t xml:space="preserve">THUNBERGIA ALATA SUSIE WHITE EYE ( BLANCHE A OEIL ) </t>
  </si>
  <si>
    <t>R67.0001</t>
  </si>
  <si>
    <t xml:space="preserve">THUNBERGIA ALATA SUSIE YELLOW EYE ( JAUNE A OEIL ) </t>
  </si>
  <si>
    <t>E86.800</t>
  </si>
  <si>
    <t xml:space="preserve">THYMOPHYLLA YELLOW CARPET ( JAUNE ) </t>
  </si>
  <si>
    <t>E87.5001</t>
  </si>
  <si>
    <t xml:space="preserve">TITHONIA ROTUND. FIESTA DEL SOL ( ORANGE FONCE ) </t>
  </si>
  <si>
    <t>D65.000</t>
  </si>
  <si>
    <t xml:space="preserve">TITHONIA ROTUND. GOLDFINGER ( ORANGE VIF ) </t>
  </si>
  <si>
    <t>R67.668E</t>
  </si>
  <si>
    <t xml:space="preserve">TORENIA KAUAI *MIX ( MELANGE ) </t>
  </si>
  <si>
    <t>D67.251E</t>
  </si>
  <si>
    <t xml:space="preserve">TRACHELIUM CAER. LAKE MICHIGAN BLUE ( BLEU ) </t>
  </si>
  <si>
    <t>D67.253E</t>
  </si>
  <si>
    <t xml:space="preserve">TRACHELIUM CAER. LAKE MICHIGAN PURPLE ( POURPRE ) </t>
  </si>
  <si>
    <t>D67.255E</t>
  </si>
  <si>
    <t xml:space="preserve">TRACHELIUM CAER. LAKE MICHIGAN WHITE ( BLANC ) </t>
  </si>
  <si>
    <t>E87.900E</t>
  </si>
  <si>
    <t xml:space="preserve">TRACHELIUM CAER. PASSION VIOLET ( BLEU VIOLET ) </t>
  </si>
  <si>
    <t>E87.905E</t>
  </si>
  <si>
    <t xml:space="preserve">TRACHELIUM CAER. PASSION WHITE ( BLANC ) </t>
  </si>
  <si>
    <t>E88.161</t>
  </si>
  <si>
    <t xml:space="preserve">TROPAEOLUM MAJUS LOBB SINGLE *MIX ( MELANGE ) </t>
  </si>
  <si>
    <t>E88.602</t>
  </si>
  <si>
    <t xml:space="preserve">TROPAEOLUM NANUM BABY *JUBILANT MIX ( MELANGE ) </t>
  </si>
  <si>
    <t>E88.608</t>
  </si>
  <si>
    <t xml:space="preserve">TROPAEOLUM NANUM BABY DEEP ROSE ( ROSE CARMIN ) </t>
  </si>
  <si>
    <t>E88.604</t>
  </si>
  <si>
    <t xml:space="preserve">TROPAEOLUM NANUM BABY GOLD ( JAUNE D'OR ) </t>
  </si>
  <si>
    <t>E88.607</t>
  </si>
  <si>
    <t xml:space="preserve">TROPAEOLUM NANUM BABY ORANGE ( ORANGE ) </t>
  </si>
  <si>
    <t>E88.606</t>
  </si>
  <si>
    <t xml:space="preserve">TROPAEOLUM NANUM BABY RED ( ROUGE ) </t>
  </si>
  <si>
    <t>E88.605</t>
  </si>
  <si>
    <t xml:space="preserve">TROPAEOLUM NANUM BABY YELLOW ( JAUNE ) </t>
  </si>
  <si>
    <t>E88.140</t>
  </si>
  <si>
    <t xml:space="preserve">TROPAEOLUM NANUM EMPRESS OF INDIA ( ECARLATE A FEUILLAGE FONCE ) </t>
  </si>
  <si>
    <t>E88.300</t>
  </si>
  <si>
    <t xml:space="preserve">TROPAEOLUM NANUM JEWEL *MIX ( MELANGE ) </t>
  </si>
  <si>
    <t>E88.2001B</t>
  </si>
  <si>
    <t xml:space="preserve">TROPAEOLUM NANUM SINGLE *MIX BIO ( MELANGE ) </t>
  </si>
  <si>
    <t>E88.610</t>
  </si>
  <si>
    <t xml:space="preserve">TROPAEOLUM NANUM TIP TOP *MIX ( MELANGE ) </t>
  </si>
  <si>
    <t>E88.611</t>
  </si>
  <si>
    <t xml:space="preserve">TROPAEOLUM NANUM TIP TOP APRICOT ( ABRICOT ) </t>
  </si>
  <si>
    <t>E88.613</t>
  </si>
  <si>
    <t xml:space="preserve">TROPAEOLUM NANUM TIP TOP GOLD ( JAUNE D'OR ) </t>
  </si>
  <si>
    <t>E88.614</t>
  </si>
  <si>
    <t xml:space="preserve">TROPAEOLUM NANUM TIP TOP MAHOGANY ( ROUGE ACAJOU ) </t>
  </si>
  <si>
    <t>E88.615</t>
  </si>
  <si>
    <t xml:space="preserve">TROPAEOLUM NANUM TIP TOP ROSE ( ROSE ) </t>
  </si>
  <si>
    <t>E88.612</t>
  </si>
  <si>
    <t xml:space="preserve">TROPAEOLUM NANUM TIP TOP SCARLET ( ROUGE ECARLATE ) </t>
  </si>
  <si>
    <t>E88.600</t>
  </si>
  <si>
    <t xml:space="preserve">TROPAEOLUM PEREGRINUM YELLOW ( JAUNE ) </t>
  </si>
  <si>
    <t>E88.609</t>
  </si>
  <si>
    <t xml:space="preserve">TROPAEOLUM TIP TOP ALASKA *MIX ( MELANGE ) </t>
  </si>
  <si>
    <t>E88.516</t>
  </si>
  <si>
    <t xml:space="preserve">TROPAEOLUM WHIRLYBIRD *MIX ( MELANGE ) </t>
  </si>
  <si>
    <t>E88.505</t>
  </si>
  <si>
    <t xml:space="preserve">TROPAEOLUM WHIRLYBIRD MAHOGANY ( ROUGE ACAJOU ) </t>
  </si>
  <si>
    <t>E88.510</t>
  </si>
  <si>
    <t xml:space="preserve">TROPAEOLUM WHIRLYBIRD SCARLET ( ECARLATE ) </t>
  </si>
  <si>
    <t>E88.512</t>
  </si>
  <si>
    <t xml:space="preserve">TROPAEOLUM WHIRLYBIRD TANGERINE ( ORANGE ECARLATE ) </t>
  </si>
  <si>
    <t>D58.000</t>
  </si>
  <si>
    <t xml:space="preserve">VACCARIA HISPANICA ROSABELLA ( ROSE PUR ) </t>
  </si>
  <si>
    <t>D58.100</t>
  </si>
  <si>
    <t xml:space="preserve">VACCARIA HISPANICA WHITE ( BLANC ) </t>
  </si>
  <si>
    <t>E88.800</t>
  </si>
  <si>
    <t xml:space="preserve">VENIDIUM FASTUOSUM ORANGE PRINCE ( ORANGE VIF ) </t>
  </si>
  <si>
    <t>E89.391</t>
  </si>
  <si>
    <t xml:space="preserve">VERBENA OBSESSION® *EYED MIX ( MELANGE ) </t>
  </si>
  <si>
    <t>E89.387</t>
  </si>
  <si>
    <t xml:space="preserve">VERBENA OBSESSION® BLUE WITH EYE ( BLEU A OEIL ) </t>
  </si>
  <si>
    <t>E89.375</t>
  </si>
  <si>
    <t xml:space="preserve">VERBENA OBSESSION® BURGUNDY WITH EYE ( BOURGOGNE A OEIL ) </t>
  </si>
  <si>
    <t>E89.380</t>
  </si>
  <si>
    <t xml:space="preserve">VERBENA OBSESSION® F1 *MIX ( MELANGE ) </t>
  </si>
  <si>
    <t>E89.385</t>
  </si>
  <si>
    <t xml:space="preserve">VERBENA OBSESSION® F1 PINK ( ROSE ) </t>
  </si>
  <si>
    <t>E89.378</t>
  </si>
  <si>
    <t xml:space="preserve">VERBENA OBSESSION® LILAC ( LILAS ) </t>
  </si>
  <si>
    <t>E89.377</t>
  </si>
  <si>
    <t xml:space="preserve">VERBENA OBSESSION® RED ( ROUGE ) </t>
  </si>
  <si>
    <t>E89.374</t>
  </si>
  <si>
    <t xml:space="preserve">VERBENA OBSESSION® RED WITH EYE ( ROUGE A OEIL ) </t>
  </si>
  <si>
    <t>E89.376</t>
  </si>
  <si>
    <t xml:space="preserve">VERBENA OBSESSION® SCARLET ( ECARLATE ) </t>
  </si>
  <si>
    <t>E89.384</t>
  </si>
  <si>
    <t xml:space="preserve">VERBENA OBSESSION® WHITE ( BLANC ) </t>
  </si>
  <si>
    <t>E89.3601</t>
  </si>
  <si>
    <t xml:space="preserve">VERBENA QUARTZ XP *MIX WITHOUT WHITE ( MELANGE ) </t>
  </si>
  <si>
    <t>E90.300GP</t>
  </si>
  <si>
    <t xml:space="preserve">VERBENA RIGIDA POLARIS® BLUE ( BLEU ) </t>
  </si>
  <si>
    <t>E90.310GP</t>
  </si>
  <si>
    <t xml:space="preserve">VERBENA RIGIDA SANTOS PURPLE ( VIOLET FONCE ) </t>
  </si>
  <si>
    <t>E90.100GP</t>
  </si>
  <si>
    <t xml:space="preserve">VERBENA SPECIOSA IMAGINATION® VIOLET ( VIOLET FONCE ) </t>
  </si>
  <si>
    <t>E89.890</t>
  </si>
  <si>
    <t xml:space="preserve">VERBENA TUSCANY ® *MIX ( MELANGE ) </t>
  </si>
  <si>
    <t>D37.510</t>
  </si>
  <si>
    <t xml:space="preserve">XERANTHEMUM LUMINA **MIX ( MELANGE ) </t>
  </si>
  <si>
    <t>D68.700</t>
  </si>
  <si>
    <t xml:space="preserve">ZEA MAYS AMERO **MIX ( MELANGE ) </t>
  </si>
  <si>
    <t>D68.724</t>
  </si>
  <si>
    <t xml:space="preserve">ZEA MAYS BABY CORN RED ( ROUGE ) </t>
  </si>
  <si>
    <t>D68.710GC</t>
  </si>
  <si>
    <t xml:space="preserve">ZEA MAYS FIELD OF DREAMS ( PANACHE ) </t>
  </si>
  <si>
    <t>E92.300GFC</t>
  </si>
  <si>
    <t xml:space="preserve">ZINNIA ANG. PROFUSION F1 CHERRY ( CERISE ) </t>
  </si>
  <si>
    <t>E92.296GFC</t>
  </si>
  <si>
    <t xml:space="preserve">ZINNIA ANG. PROFUSION F1 RED ( ROUGE ) </t>
  </si>
  <si>
    <t>E92.330GFC</t>
  </si>
  <si>
    <t xml:space="preserve">ZINNIA ANG. PROFUSION F1 WHITE ( BLANC ) </t>
  </si>
  <si>
    <t>E92.306GFC</t>
  </si>
  <si>
    <t xml:space="preserve">ZINNIA ANG. PROFUSION F1 YELLOW ( JAUNE ) </t>
  </si>
  <si>
    <t>E93.000</t>
  </si>
  <si>
    <t xml:space="preserve">ZINNIA ANG. STAR *STARBRIGHT *MIX ( MELANGE ) </t>
  </si>
  <si>
    <t>D69.006</t>
  </si>
  <si>
    <t xml:space="preserve">ZINNIA BENARY S GIANT BRIGHT PINK ( ROSE ) </t>
  </si>
  <si>
    <t>D69.130</t>
  </si>
  <si>
    <t xml:space="preserve">ZINNIA BENARY S GIANT CARMINE ( CARMIN ) </t>
  </si>
  <si>
    <t>D69.131</t>
  </si>
  <si>
    <t xml:space="preserve">ZINNIA BENARY S GIANT CORAL ( ROUGE CORAIL ) </t>
  </si>
  <si>
    <t>D69.008</t>
  </si>
  <si>
    <t xml:space="preserve">ZINNIA BENARY S GIANT DEEP RED ( ROUGE FONCE ) </t>
  </si>
  <si>
    <t>D69.132</t>
  </si>
  <si>
    <t xml:space="preserve">ZINNIA BENARY S GIANT GOLDEN YELLOW ( JAUNE D'OR ) </t>
  </si>
  <si>
    <t>D69.103</t>
  </si>
  <si>
    <t xml:space="preserve">ZINNIA BENARY S GIANT LILAC ( LAVANDE ) </t>
  </si>
  <si>
    <t>D69.004</t>
  </si>
  <si>
    <t xml:space="preserve">ZINNIA BENARY S GIANT LIME ( VERT CLAIR ) </t>
  </si>
  <si>
    <t>D69.009</t>
  </si>
  <si>
    <t xml:space="preserve">ZINNIA BENARY S GIANT ORANGE ( ORANGE ) </t>
  </si>
  <si>
    <t>D69.007</t>
  </si>
  <si>
    <t xml:space="preserve">ZINNIA BENARY S GIANT PURPLE ( POURPRE ) </t>
  </si>
  <si>
    <t>D69.133</t>
  </si>
  <si>
    <t xml:space="preserve">ZINNIA BENARY S GIANT SALMON ROSE ( ROSE SAUMON ) </t>
  </si>
  <si>
    <t>D69.134</t>
  </si>
  <si>
    <t xml:space="preserve">ZINNIA BENARY S GIANT SCARLET ( ECARLATE ) </t>
  </si>
  <si>
    <t>D69.135</t>
  </si>
  <si>
    <t xml:space="preserve">ZINNIA BENARY S GIANT WHITE ( BLANC ) </t>
  </si>
  <si>
    <t>D69.136</t>
  </si>
  <si>
    <t xml:space="preserve">ZINNIA BENARY S GIANT WINE ( ROUGE VIN ) </t>
  </si>
  <si>
    <t>D69.005</t>
  </si>
  <si>
    <t xml:space="preserve">ZINNIA BENARY'S GIANT **MIX ( MELANGE ) </t>
  </si>
  <si>
    <t>D69.500</t>
  </si>
  <si>
    <t xml:space="preserve">ZINNIA CALIFORNIA GIANTS **MIX ( MELANGE ) </t>
  </si>
  <si>
    <t>D69.000</t>
  </si>
  <si>
    <t xml:space="preserve">ZINNIA DAHLIA **MIX ( MELANGE ) </t>
  </si>
  <si>
    <t>D69.045</t>
  </si>
  <si>
    <t xml:space="preserve">ZINNIA DAHLIA DREAM LILAC ( LAVANDE FONCE ) </t>
  </si>
  <si>
    <t>D69.030</t>
  </si>
  <si>
    <t xml:space="preserve">ZINNIA DAHLIA EXQUISITE CARMINE ( ROSE VIF ) </t>
  </si>
  <si>
    <t>D69.010</t>
  </si>
  <si>
    <t xml:space="preserve">ZINNIA DAHLIA GOLDEN DAWN ( JAUNE D'OR ) </t>
  </si>
  <si>
    <t>D69.020</t>
  </si>
  <si>
    <t xml:space="preserve">ZINNIA DAHLIA GOLDEN STATE ORANGE ( ORANGE ) </t>
  </si>
  <si>
    <t>D69.070</t>
  </si>
  <si>
    <t xml:space="preserve">ZINNIA DAHLIA HALLO SCA. SALMON ( SAUMON ) </t>
  </si>
  <si>
    <t>D69.050</t>
  </si>
  <si>
    <t xml:space="preserve">ZINNIA DAHLIA METEOR DARK RED ( ROUGE FONCE ) </t>
  </si>
  <si>
    <t>D69.088</t>
  </si>
  <si>
    <t xml:space="preserve">ZINNIA DAHLIA POLAR BEAR WHITE ( BLANC PUR ) </t>
  </si>
  <si>
    <t>D69.040</t>
  </si>
  <si>
    <t xml:space="preserve">ZINNIA DAHLIA PURPLE PRINCE VIOLE ( VIOLET FONCE ) </t>
  </si>
  <si>
    <t>D69.080</t>
  </si>
  <si>
    <t xml:space="preserve">ZINNIA DAHLIA ROSE QUEEN LGT ROSE ( ROSE CLAIR ) </t>
  </si>
  <si>
    <t>D69.060</t>
  </si>
  <si>
    <t xml:space="preserve">ZINNIA DAHLIA SCARLET FLAME ( ECARLATE ) </t>
  </si>
  <si>
    <t>E92.000GFC</t>
  </si>
  <si>
    <t xml:space="preserve">ZINNIA DREAMLAND F1 **MIX ( MELANGE ) </t>
  </si>
  <si>
    <t>E92.000</t>
  </si>
  <si>
    <t>E92.080</t>
  </si>
  <si>
    <t xml:space="preserve">ZINNIA DREAMLAND F1 CORAL ( ORANGE SAUMON ) </t>
  </si>
  <si>
    <t>E92.020</t>
  </si>
  <si>
    <t xml:space="preserve">ZINNIA DREAMLAND F1 IVORY ( IVOIRE ) </t>
  </si>
  <si>
    <t>E92.040</t>
  </si>
  <si>
    <t xml:space="preserve">ZINNIA DREAMLAND F1 PINK ( ROSE CLAIR ) </t>
  </si>
  <si>
    <t>E92.050</t>
  </si>
  <si>
    <t xml:space="preserve">ZINNIA DREAMLAND F1 RED ( ROUGE ) </t>
  </si>
  <si>
    <t>E92.060</t>
  </si>
  <si>
    <t xml:space="preserve">ZINNIA DREAMLAND F1 ROSE ( ROSE FONCE ) </t>
  </si>
  <si>
    <t>E92.120</t>
  </si>
  <si>
    <t xml:space="preserve">ZINNIA DREAMLAND F1 SCARLET ( ECARLATE ) </t>
  </si>
  <si>
    <t>E92.160</t>
  </si>
  <si>
    <t xml:space="preserve">ZINNIA DREAMLAND F1 YELLOW ( JAUNE D'OR ) </t>
  </si>
  <si>
    <t>D69.090</t>
  </si>
  <si>
    <t xml:space="preserve">ZINNIA ELEGANS MACARENIA ( BICOLORE JAUNE ET ROUGE ) </t>
  </si>
  <si>
    <t>D69.092</t>
  </si>
  <si>
    <t xml:space="preserve">ZINNIA ELEGANS MAZURKIA ( BICOLORE ROUGE ET CREME ) </t>
  </si>
  <si>
    <t>D69.520</t>
  </si>
  <si>
    <t xml:space="preserve">ZINNIA ELEGANS POP ART GOLD-RED ( ROUGE ET JAUNE D'OR ) </t>
  </si>
  <si>
    <t>D69.522</t>
  </si>
  <si>
    <t xml:space="preserve">ZINNIA ELEGANS POP ART WHITE-RED ( ROUGE ET BLANC ) </t>
  </si>
  <si>
    <t>E93.110</t>
  </si>
  <si>
    <t xml:space="preserve">ZINNIA HAAGEANA SOMBRERO BICOLOUR ( BICOLORE ROUGE ET JAUNE D'OR ) </t>
  </si>
  <si>
    <t>E92.215GFC</t>
  </si>
  <si>
    <t xml:space="preserve">ZINNIA MAGELLAN F1 **MIX ( MELANGE ) </t>
  </si>
  <si>
    <t>E92.190B</t>
  </si>
  <si>
    <t xml:space="preserve">ZINNIA NAIN THUMBELINA *MIX BIO ( MELANGE ) </t>
  </si>
  <si>
    <t>D69.1151</t>
  </si>
  <si>
    <t xml:space="preserve">ZINNIA OKLAHOMA **MIX ( MELANGE ) </t>
  </si>
  <si>
    <t>D69.1001</t>
  </si>
  <si>
    <t xml:space="preserve">ZINNIA OKLAHOMA CARMINE ( ROUGE CARMIN ) </t>
  </si>
  <si>
    <t>D69.1021</t>
  </si>
  <si>
    <t xml:space="preserve">ZINNIA OKLAHOMA GOLDEN YELLOW ( JAUNE D'OR ) </t>
  </si>
  <si>
    <t>D69.1041</t>
  </si>
  <si>
    <t xml:space="preserve">ZINNIA OKLAHOMA PINK ( ROSE CLAIR ) </t>
  </si>
  <si>
    <t>D69.1051</t>
  </si>
  <si>
    <t xml:space="preserve">ZINNIA OKLAHOMA SALMON ( SAUMON ) </t>
  </si>
  <si>
    <t>D69.1061</t>
  </si>
  <si>
    <t xml:space="preserve">ZINNIA OKLAHOMA SCARLET ( ECARLATE ) </t>
  </si>
  <si>
    <t>D69.1071</t>
  </si>
  <si>
    <t xml:space="preserve">ZINNIA OKLAHOMA WHITE ( BLANC ) </t>
  </si>
  <si>
    <t>D69.502</t>
  </si>
  <si>
    <t xml:space="preserve">ZINNIA PEPPERMINT STICK **MIX ( MELANGE ) </t>
  </si>
  <si>
    <t>D72.000</t>
  </si>
  <si>
    <t xml:space="preserve">ZINNIA POMPON **MIX ( MELANGE ) </t>
  </si>
  <si>
    <t>D72.150</t>
  </si>
  <si>
    <t xml:space="preserve">ZINNIA POMPON CANARY GEM ( JAUNE CANARI ) </t>
  </si>
  <si>
    <t>D72.156</t>
  </si>
  <si>
    <t xml:space="preserve">ZINNIA POMPON ORANGE GEM ( ORANGE ) </t>
  </si>
  <si>
    <t>D72.152</t>
  </si>
  <si>
    <t xml:space="preserve">ZINNIA POMPON PINK GEM ( ROSE PUR ) </t>
  </si>
  <si>
    <t>D72.154</t>
  </si>
  <si>
    <t xml:space="preserve">ZINNIA POMPON SCARLET GEM ( ROUGE ECARLATE ) </t>
  </si>
  <si>
    <t>D72.158</t>
  </si>
  <si>
    <t xml:space="preserve">ZINNIA POMPON WHITE GEM ( BLANC ) </t>
  </si>
  <si>
    <t>E92.238GFC</t>
  </si>
  <si>
    <t xml:space="preserve">ZINNIA PRECIOSA LIGHT YELLOW ( JAUNE CLAIR ) </t>
  </si>
  <si>
    <t>E92.232GFC</t>
  </si>
  <si>
    <t xml:space="preserve">ZINNIA PRECIOSA ORANGE ( ORANGE ) </t>
  </si>
  <si>
    <t>E92.235GFC</t>
  </si>
  <si>
    <t xml:space="preserve">ZINNIA PRECIOSA PINK ( ROSE CLAIR ) </t>
  </si>
  <si>
    <t>E92.231GFC</t>
  </si>
  <si>
    <t xml:space="preserve">ZINNIA PRECIOSA RED ( ROUGE ) </t>
  </si>
  <si>
    <t>E92.234GFC</t>
  </si>
  <si>
    <t xml:space="preserve">ZINNIA PRECIOSA ROSE ( ROSE ) </t>
  </si>
  <si>
    <t>E92.236GFC</t>
  </si>
  <si>
    <t xml:space="preserve">ZINNIA PRECIOSA SCARLET ( ECARLATE ) </t>
  </si>
  <si>
    <t>E92.233GFC</t>
  </si>
  <si>
    <t xml:space="preserve">ZINNIA PRECIOSA WHITE ( BLANC ) </t>
  </si>
  <si>
    <t>E92.237GFC</t>
  </si>
  <si>
    <t xml:space="preserve">ZINNIA PRECIOSA YELLOW ( JAUNE ) </t>
  </si>
  <si>
    <t>E92.230GFC</t>
  </si>
  <si>
    <t xml:space="preserve">ZINNIA PRECIOSA/ZEN *MIX ( MELANGE ) </t>
  </si>
  <si>
    <t>E92.345GFC</t>
  </si>
  <si>
    <t xml:space="preserve">ZINNIA PROFUSION F1 *DBLE MIX ( MELANGE FLEURS DOUBLES ) </t>
  </si>
  <si>
    <t>E92.315GFC</t>
  </si>
  <si>
    <t xml:space="preserve">ZINNIA PROFUSION F1 APRICOT ( ABRICOT ) </t>
  </si>
  <si>
    <t>E92.301GFC</t>
  </si>
  <si>
    <t xml:space="preserve">ZINNIA PROFUSION F1 CHERRY BICOLOUR ( BICOLORE ROSE ET BLANC ) </t>
  </si>
  <si>
    <t>E92.309GFC</t>
  </si>
  <si>
    <t xml:space="preserve">ZINNIA PROFUSION F1 DBLE FIRE ( ROUGE FEU ) </t>
  </si>
  <si>
    <t>E92.342GFC</t>
  </si>
  <si>
    <t xml:space="preserve">ZINNIA PROFUSION F1 DBLE GOLDEN ( JAUNE D'OR ) </t>
  </si>
  <si>
    <t>E92.335GFC</t>
  </si>
  <si>
    <t xml:space="preserve">ZINNIA PROFUSION F1 DBLE HOT CHERRY ( ROSE CERISE ) </t>
  </si>
  <si>
    <t>E92.295GFC</t>
  </si>
  <si>
    <t xml:space="preserve">ZINNIA PROFUSION F1 DBLE RED ( ROUGE ) </t>
  </si>
  <si>
    <t>E92.336GFC</t>
  </si>
  <si>
    <t xml:space="preserve">ZINNIA PROFUSION F1 DBLE SALMON ( SAUMON ) </t>
  </si>
  <si>
    <t>E92.332GFC</t>
  </si>
  <si>
    <t xml:space="preserve">ZINNIA PROFUSION F1 DBLE WHITE ( BLANC ) </t>
  </si>
  <si>
    <t>E92.308GFC</t>
  </si>
  <si>
    <t xml:space="preserve">ZINNIA PROFUSION F1 DBLE YELLOW ( JAUNE ) </t>
  </si>
  <si>
    <t>E92.305GFC</t>
  </si>
  <si>
    <t xml:space="preserve">ZINNIA PROFUSION F1 FIRE ( ROUGE FEU ) </t>
  </si>
  <si>
    <t>E92.307GFC</t>
  </si>
  <si>
    <t xml:space="preserve">ZINNIA PROFUSION F1 LEMON ( JAUNE CLAIR ) </t>
  </si>
  <si>
    <t>E92.310GFC</t>
  </si>
  <si>
    <t xml:space="preserve">ZINNIA PROFUSION F1 ORANGE ( ORANGE ) </t>
  </si>
  <si>
    <t>E92.298GFC</t>
  </si>
  <si>
    <t xml:space="preserve">ZINNIA PROFUSION F1 RED YELLOW BICOLOUR ( BICOLORE ROUGE ET JAUNE ) </t>
  </si>
  <si>
    <t>E92.344GFC</t>
  </si>
  <si>
    <t xml:space="preserve">ZINNIA PROFUSION F1 SINGLE *MIX ( MELANGE FLEURS SIMPLES ) </t>
  </si>
  <si>
    <t>D69.606</t>
  </si>
  <si>
    <t xml:space="preserve">ZINNIA QUEENY DEEP RED ( ROUGE FONCE ) </t>
  </si>
  <si>
    <t>D69.610</t>
  </si>
  <si>
    <t xml:space="preserve">ZINNIA QUEENY LIGHT VIOLET ( VIOLET CLAIR ) </t>
  </si>
  <si>
    <t>D69.602</t>
  </si>
  <si>
    <t xml:space="preserve">ZINNIA QUEENY LIME ( VERT CLAIR ) </t>
  </si>
  <si>
    <t>D69.601</t>
  </si>
  <si>
    <t xml:space="preserve">ZINNIA QUEENY LIME ORANGE ( ORANGE ET VERT BICOLORE ) </t>
  </si>
  <si>
    <t>D69.604</t>
  </si>
  <si>
    <t xml:space="preserve">ZINNIA QUEENY ORANGE ( ORANGE ) </t>
  </si>
  <si>
    <t>D69.600</t>
  </si>
  <si>
    <t xml:space="preserve">ZINNIA QUEENY RED LIME ( ROUGE ET VERT BICOLORE ) </t>
  </si>
  <si>
    <t>D69.608</t>
  </si>
  <si>
    <t xml:space="preserve">ZINNIA QUEENY VIOLET ( VIOLET ) </t>
  </si>
  <si>
    <t>E93.100GFC</t>
  </si>
  <si>
    <t xml:space="preserve">ZINNIA SWIZZLE F1 CHERRY &amp; IVORY ( CERISE ET IVOIRE ) </t>
  </si>
  <si>
    <t>E93.101GFC</t>
  </si>
  <si>
    <t xml:space="preserve">ZINNIA SWIZZLE F1 SCARLET &amp; YELLOW ( ECARLATE ET JAUNE ) </t>
  </si>
  <si>
    <t>D72.452GFC</t>
  </si>
  <si>
    <t xml:space="preserve">ZINNIA UPROAR F1 ROSE ( ROSE ) </t>
  </si>
  <si>
    <t>E92.325GFC</t>
  </si>
  <si>
    <t xml:space="preserve">ZINNIA ZAHARA DBLE F1 *DUO MIX ( DUO MELANGE ) </t>
  </si>
  <si>
    <t>E92.329GFC</t>
  </si>
  <si>
    <t xml:space="preserve">ZINNIA ZAHARA DBLE F1 *MIX ( MELANGE ) </t>
  </si>
  <si>
    <t>E92.367GFC</t>
  </si>
  <si>
    <t xml:space="preserve">ZINNIA ZAHARA DBLE F1 BRIGHT ORANGE ( ORANGE ) </t>
  </si>
  <si>
    <t>E92.312GFC</t>
  </si>
  <si>
    <t xml:space="preserve">ZINNIA ZAHARA DBLE F1 CHERRY ( CERISE ) </t>
  </si>
  <si>
    <t>E92.323GFC</t>
  </si>
  <si>
    <t xml:space="preserve">ZINNIA ZAHARA DBLE F1 FIRE ( ORANGE ECARLATE ) </t>
  </si>
  <si>
    <t>E92.355GFC</t>
  </si>
  <si>
    <t xml:space="preserve">ZINNIA ZAHARA DBLE F1 RASPB. RIPPLE ( RASPBERRY RIPPLE ) </t>
  </si>
  <si>
    <t>E92.365GFC</t>
  </si>
  <si>
    <t xml:space="preserve">ZINNIA ZAHARA DBLE F1 SALMON ( SAUMON ) </t>
  </si>
  <si>
    <t>E92.366GFC</t>
  </si>
  <si>
    <t xml:space="preserve">ZINNIA ZAHARA DBLE F1 WHITE ( BLANC ) </t>
  </si>
  <si>
    <t>E92.318GFC</t>
  </si>
  <si>
    <t xml:space="preserve">ZINNIA ZAHARA DBLE F1 YELLOW ( JAUNE ) </t>
  </si>
  <si>
    <t>E92.360GFC</t>
  </si>
  <si>
    <t xml:space="preserve">ZINNIA ZAHARA® F1 **MIX ( MELANGE ) </t>
  </si>
  <si>
    <t>E92.322GFC</t>
  </si>
  <si>
    <t xml:space="preserve">ZINNIA ZAHARA® F1 STARLIGHT ROSE ( BLANC STRIE ROSE ) </t>
  </si>
  <si>
    <t>E92.326GFC</t>
  </si>
  <si>
    <t xml:space="preserve">ZINNIA ZAHARA® F1 SUNBURST ( BICOLORE JAUNE ET ROUGE ) </t>
  </si>
  <si>
    <t>E92.340GFC</t>
  </si>
  <si>
    <t xml:space="preserve">ZINNIA ZAHARA® F1 YELLOW ( JAUNE ) </t>
  </si>
  <si>
    <t>E92.129GFC</t>
  </si>
  <si>
    <t xml:space="preserve">ZINNIA ZESTY **MIX ( MELANGE ) </t>
  </si>
  <si>
    <t>E92.128GFC</t>
  </si>
  <si>
    <t xml:space="preserve">ZINNIA ZESTY ORANGE ( ORANGE ) </t>
  </si>
  <si>
    <t>E92.134GFC</t>
  </si>
  <si>
    <t xml:space="preserve">ZINNIA ZESTY PINK ( ROSE CARMIN ) </t>
  </si>
  <si>
    <t>E92.132GFC</t>
  </si>
  <si>
    <t xml:space="preserve">ZINNIA ZESTY PURPLE ( POURPRE ) </t>
  </si>
  <si>
    <t>E92.133GFC</t>
  </si>
  <si>
    <t xml:space="preserve">ZINNIA ZESTY SCARLET ( ROUGE ECARLATE ) </t>
  </si>
  <si>
    <t>E92.131GFC</t>
  </si>
  <si>
    <t xml:space="preserve">ZINNIA ZESTY WHITE ( BLANC ) </t>
  </si>
  <si>
    <t>E92.127GFC</t>
  </si>
  <si>
    <t xml:space="preserve">ZINNIA ZESTY YELLOW ( JAUNE ) </t>
  </si>
  <si>
    <t>D69.096</t>
  </si>
  <si>
    <t xml:space="preserve">ZINNIA ZINDERELLA LILAC ( ROSE A CENTRE FONCE ) </t>
  </si>
  <si>
    <t>D69.094</t>
  </si>
  <si>
    <t xml:space="preserve">ZINNIA ZINDERELLA ORANGE ( ORANGE ) </t>
  </si>
  <si>
    <t>D69.098</t>
  </si>
  <si>
    <t xml:space="preserve">ZINNIA ZINDERELLA PEACH ( BICOLORE ORANGE CLAIR ET ROSE ) </t>
  </si>
  <si>
    <t>D69.095</t>
  </si>
  <si>
    <t xml:space="preserve">ZINNIA ZINDERELLA PURPLE ( PURPLE ) </t>
  </si>
  <si>
    <t>D69.097</t>
  </si>
  <si>
    <t xml:space="preserve">ZINNIA ZINDERELLA RED ( ROUGE ) </t>
  </si>
  <si>
    <t>D69.099</t>
  </si>
  <si>
    <t xml:space="preserve">ZINNIA ZINDERELLA WHITE ( BLANC ) </t>
  </si>
  <si>
    <t>E92.500</t>
  </si>
  <si>
    <t xml:space="preserve">ZINNIA ZINNITA **MIX ( MELANGE ) </t>
  </si>
  <si>
    <t>E92.510</t>
  </si>
  <si>
    <t xml:space="preserve">ZINNIA ZINNITA ORANGE ( ORANGE ) </t>
  </si>
  <si>
    <t>E92.532</t>
  </si>
  <si>
    <t xml:space="preserve">ZINNIA ZINNITA WHITE ( BLANC ) </t>
  </si>
  <si>
    <t>D72.450GFC</t>
  </si>
  <si>
    <t xml:space="preserve">ZINNIA ZOWIE F1 YELLOW FLAME ( JAUNE FLAMME ) </t>
  </si>
  <si>
    <t>M86.622GFC</t>
  </si>
  <si>
    <t xml:space="preserve">GAILLARDIA ARIST. ARIZONA APRICOT ( ABRICOT ) </t>
  </si>
  <si>
    <t>M86.625GFC</t>
  </si>
  <si>
    <t xml:space="preserve">GAILLARDIA ARIST. ARIZONA RED SHADES ( TONS ROUGES ) </t>
  </si>
  <si>
    <t>M86.620GFC</t>
  </si>
  <si>
    <t xml:space="preserve">GAILLARDIA ARIST. ARIZONA SUN ( ROUGE &amp; JAUNE ) </t>
  </si>
  <si>
    <t>P09.420GFC</t>
  </si>
  <si>
    <t xml:space="preserve">IBERIS SEMPERVIRENS SNOW FLURRIES ( BLANC ) </t>
  </si>
  <si>
    <t>P28.810GFC</t>
  </si>
  <si>
    <t xml:space="preserve">LUPINUS LUPINI BLUE SHADES ( TONS BLEUS ) </t>
  </si>
  <si>
    <t>P28.814GFC</t>
  </si>
  <si>
    <t xml:space="preserve">LUPINUS LUPINI YELLOW SHADES ( TONS JAUNES ) </t>
  </si>
  <si>
    <t>P68.802GFC</t>
  </si>
  <si>
    <t xml:space="preserve">SCABIOSA CAUCA. FAMA® DEEP BLUE ( BLEU FONCE ) </t>
  </si>
  <si>
    <t>P68.804GFC</t>
  </si>
  <si>
    <t xml:space="preserve">SCABIOSA CAUCA. FAMA® WHITE ( BLANC ) </t>
  </si>
  <si>
    <t>M02.000</t>
  </si>
  <si>
    <t xml:space="preserve">ACHILLEA FILIPEND. CLOTH OF GOLD ( JAUNE D'OR ) </t>
  </si>
  <si>
    <t>M02.080</t>
  </si>
  <si>
    <t xml:space="preserve">ACHILLEA MILL. CHERRY QUEEN ( ROUGE CERISE ) </t>
  </si>
  <si>
    <t>M08.300KA</t>
  </si>
  <si>
    <t xml:space="preserve">ALCEA FICIFOLIA *EXTRA *MIX ( MELANGE ) </t>
  </si>
  <si>
    <t>M08.200KA</t>
  </si>
  <si>
    <t xml:space="preserve">ALCEA ROSEA CHATER'S DBLE *EXTRA *MIX ( MELANGE ) </t>
  </si>
  <si>
    <t>M08.240KA</t>
  </si>
  <si>
    <t xml:space="preserve">ALCEA ROSEA CHATER'S GOLDEN-YELLOW ( JAUNE ) </t>
  </si>
  <si>
    <t>M08.210KA</t>
  </si>
  <si>
    <t xml:space="preserve">ALCEA ROSEA CHATER'S PURPLE ( POURPRE ) </t>
  </si>
  <si>
    <t>M08.220KA</t>
  </si>
  <si>
    <t xml:space="preserve">ALCEA ROSEA CHATER'S ROSE-PINK ( ROSE ) </t>
  </si>
  <si>
    <t>M08.234KA</t>
  </si>
  <si>
    <t xml:space="preserve">ALCEA ROSEA CHATER'S SALMON-PINK ( ROSE SAUMON ) </t>
  </si>
  <si>
    <t>M08.230KA</t>
  </si>
  <si>
    <t xml:space="preserve">ALCEA ROSEA CHATER'S SCARLET ( ECARLATE ) </t>
  </si>
  <si>
    <t>M08.260KA</t>
  </si>
  <si>
    <t xml:space="preserve">ALCEA ROSEA CHATER'S WHITE ( BLANC ) </t>
  </si>
  <si>
    <t>M08.290KA</t>
  </si>
  <si>
    <t xml:space="preserve">ALCEA ROSEA NIGRA **MIX ( ROUGE POURPRE ) </t>
  </si>
  <si>
    <t>M11.820</t>
  </si>
  <si>
    <t xml:space="preserve">ALYSSUM MONTANUM MOUNTAIN GOLD ( JAUNE ) </t>
  </si>
  <si>
    <t>M11.910</t>
  </si>
  <si>
    <t xml:space="preserve">ALYSSUM SAX. CORBEILLE D'OR ( JAUNE ) </t>
  </si>
  <si>
    <t>M16.800</t>
  </si>
  <si>
    <t xml:space="preserve">ANTHEMIS TINCTORIA KELWAYI YELLOW ( JAUNE ) </t>
  </si>
  <si>
    <t>M18.600</t>
  </si>
  <si>
    <t xml:space="preserve">AQUILEGIA ALPINA DARK BLUE ( BLEU FONCE ) </t>
  </si>
  <si>
    <t>M18.700</t>
  </si>
  <si>
    <t xml:space="preserve">AQUILEGIA CAER. MCKANA GIANT *MIX ( MELANGE ) </t>
  </si>
  <si>
    <t>M20.000</t>
  </si>
  <si>
    <t xml:space="preserve">AQUILEGIA CHRYSANTHA YELLOW QUEEN ( JAUNE D'OR ) </t>
  </si>
  <si>
    <t>M20.840</t>
  </si>
  <si>
    <t xml:space="preserve">ARABIS ALPINA LA FRAICHEUR ( ROSE ) </t>
  </si>
  <si>
    <t>M26.680</t>
  </si>
  <si>
    <t xml:space="preserve">ASCLEPIAS TUBEROSA ORANGE ( ORANGE ) </t>
  </si>
  <si>
    <t>M28.800</t>
  </si>
  <si>
    <t xml:space="preserve">ASTER ALPINUS BLUE ( BLEU ) </t>
  </si>
  <si>
    <t>M29.120</t>
  </si>
  <si>
    <t xml:space="preserve">ASTER ALPINUS TRI*MIX *MIX ( MELANGE ) </t>
  </si>
  <si>
    <t>M28.980</t>
  </si>
  <si>
    <t xml:space="preserve">ASTER ALPINUS WHITE ( BLANC ) </t>
  </si>
  <si>
    <t>M32.100</t>
  </si>
  <si>
    <t xml:space="preserve">AUBRIETIA CASCADE PURPLE ( POURPRE ) </t>
  </si>
  <si>
    <t>M32.200</t>
  </si>
  <si>
    <t xml:space="preserve">AUBRIETIA CASCADE RED ( ROUGE CARMIN ) </t>
  </si>
  <si>
    <t>M32.260</t>
  </si>
  <si>
    <t xml:space="preserve">AUBRIETIA LEICHTLINII ROSE ( ROSE ) </t>
  </si>
  <si>
    <t>M32.900</t>
  </si>
  <si>
    <t xml:space="preserve">BAPTISIA AUSTRALIS BLUE ( BLEU LILAS ) </t>
  </si>
  <si>
    <t>M35.300B</t>
  </si>
  <si>
    <t xml:space="preserve">BORAGO OFFICINALIS BLUE BIO ( BLEU ) </t>
  </si>
  <si>
    <t>M35.301B</t>
  </si>
  <si>
    <t xml:space="preserve">BORAGO OFFICINALIS WHITE BIO ( BLANCHE ) </t>
  </si>
  <si>
    <t>E15.620</t>
  </si>
  <si>
    <t xml:space="preserve">BRASSICA OLE. NERO DI TOSCANA ( GRIS BLEU ) </t>
  </si>
  <si>
    <t>G80.600</t>
  </si>
  <si>
    <t xml:space="preserve">BRIZA MAXIMA ( EPIS CREME EN POMME DE PIN ) </t>
  </si>
  <si>
    <t>M37.000</t>
  </si>
  <si>
    <t xml:space="preserve">CAMP. MEDIUM BLUE ( BLEU ) </t>
  </si>
  <si>
    <t>M37.040</t>
  </si>
  <si>
    <t xml:space="preserve">CAMP. MEDIUM DEEP ROSE ( ROSE FONCE ) </t>
  </si>
  <si>
    <t>M37.200</t>
  </si>
  <si>
    <t xml:space="preserve">CAMP. MEDIUM SINGLE *MIX ( SIMPLE MELANGE ) </t>
  </si>
  <si>
    <t>M37.160</t>
  </si>
  <si>
    <t xml:space="preserve">CAMP. MEDIUM WHITE ( BLANC ) </t>
  </si>
  <si>
    <t>M40.640</t>
  </si>
  <si>
    <t xml:space="preserve">CAMP. PERSICIFOLIA COERULEA BLUE ( BLEU ) </t>
  </si>
  <si>
    <t>M39.040</t>
  </si>
  <si>
    <t xml:space="preserve">CAMPANULA GLOMERATA ALBA ( BLANC ) </t>
  </si>
  <si>
    <t>M40.800</t>
  </si>
  <si>
    <t xml:space="preserve">CAMPANULA POSCHARSKYANA ( BLEU VIOLET ) </t>
  </si>
  <si>
    <t>G82.9931</t>
  </si>
  <si>
    <t>CAREX BUCHANANII RED ROOSTER</t>
  </si>
  <si>
    <t>G82.9941</t>
  </si>
  <si>
    <t>CAREX COMANS AMAZON MIST</t>
  </si>
  <si>
    <t>G82.9971</t>
  </si>
  <si>
    <t>CAREX COMANS BRONCO</t>
  </si>
  <si>
    <t>G82.986</t>
  </si>
  <si>
    <t>CAREX FLAGELLIFERA BRONZITA</t>
  </si>
  <si>
    <t>G82.978</t>
  </si>
  <si>
    <t>CAREX TESTACEA PRAIRIE FIRE</t>
  </si>
  <si>
    <t>M51.900</t>
  </si>
  <si>
    <t xml:space="preserve">CENTAUREA MACROCEPHALA YELLOW ( JAUNE D'OR ) </t>
  </si>
  <si>
    <t>M52.000</t>
  </si>
  <si>
    <t xml:space="preserve">CENTAUREA MONTANA BLUE ( BLEU ) </t>
  </si>
  <si>
    <t>M52.500</t>
  </si>
  <si>
    <t xml:space="preserve">CENTRANTHUS RUBER ALBUS ( BLANC ) </t>
  </si>
  <si>
    <t>M52.560</t>
  </si>
  <si>
    <t xml:space="preserve">CENTRANTHUS RUBER COCCINEUS ( ROUGE ) </t>
  </si>
  <si>
    <t>M53.660</t>
  </si>
  <si>
    <t xml:space="preserve">CERASTIUM TOMENTOSUM WHITE ( BLANC ) </t>
  </si>
  <si>
    <t>M54.200</t>
  </si>
  <si>
    <t xml:space="preserve">CHEIRANTHUS BEDDER *MIX ( MELANGE ) </t>
  </si>
  <si>
    <t>M54.160</t>
  </si>
  <si>
    <t xml:space="preserve">CHEIRANTHUS BEDDER GOLDEN ( JAUNE D'OR ) </t>
  </si>
  <si>
    <t>M54.170</t>
  </si>
  <si>
    <t xml:space="preserve">CHEIRANTHUS BEDDER ORANGE ( ORANGE ) </t>
  </si>
  <si>
    <t>M54.174</t>
  </si>
  <si>
    <t xml:space="preserve">CHEIRANTHUS BEDDER PRIMROSE ( JAUNE CLAIR ) </t>
  </si>
  <si>
    <t>M54.180</t>
  </si>
  <si>
    <t xml:space="preserve">CHEIRANTHUS BEDDER SCARLET ( ECARLATE ) </t>
  </si>
  <si>
    <t>M54.165</t>
  </si>
  <si>
    <t xml:space="preserve">CHEIRANTHUS BEDDER VULCAN BRUNE ( BRUN ) </t>
  </si>
  <si>
    <t>M54.420</t>
  </si>
  <si>
    <t xml:space="preserve">CHEIRANTHUS CHEIRI CLOTH OF GOLD ( JAUNE D'OR ) </t>
  </si>
  <si>
    <t>M54.422</t>
  </si>
  <si>
    <t xml:space="preserve">CHEIRANTHUS CHEIRI GOLIATH BROWN ( BRUN ) </t>
  </si>
  <si>
    <t>M54.426</t>
  </si>
  <si>
    <t xml:space="preserve">CHEIRANTHUS CHEIRI LINNAEUS IVORY WHITE ( BLANC IVOIRE ) </t>
  </si>
  <si>
    <t>M54.100</t>
  </si>
  <si>
    <t xml:space="preserve">CHEIRANTHUS CHEIRI RAVENEL. **MIX ( HAUT MELANGE ) </t>
  </si>
  <si>
    <t>M54.423</t>
  </si>
  <si>
    <t xml:space="preserve">CHEIRANTHUS CHEIRI SCARLET EMPEROR ( ECARLATE ) </t>
  </si>
  <si>
    <t>M56.000</t>
  </si>
  <si>
    <t xml:space="preserve">CHRY. MAX. ALASKA ( BLANC ) </t>
  </si>
  <si>
    <t>M55.960</t>
  </si>
  <si>
    <t xml:space="preserve">CHRY. MAX. CRAZY DAISY DBL WHITE ( BLANC ) </t>
  </si>
  <si>
    <t>M56.100</t>
  </si>
  <si>
    <t xml:space="preserve">CHRY. MAX. SILVER PRINCESS ( BLANC ) </t>
  </si>
  <si>
    <t>M58.680</t>
  </si>
  <si>
    <t xml:space="preserve">COREOPSIS LANCEOLATA STERNTALER ( JAUNE D'OR A CERCLE BRUN ) </t>
  </si>
  <si>
    <t>R21.000</t>
  </si>
  <si>
    <t>CYPERUS ALTERNIFOLIUS</t>
  </si>
  <si>
    <t>G84.115</t>
  </si>
  <si>
    <t xml:space="preserve">CYPERUS PAPYRUS ( F.VERT ) </t>
  </si>
  <si>
    <t>M63.400</t>
  </si>
  <si>
    <t xml:space="preserve">DELPH. PACIF. GIANT ASTOLAT ( TONS ROSES A OEIL FONCE ) </t>
  </si>
  <si>
    <t>M63.520</t>
  </si>
  <si>
    <t xml:space="preserve">DELPH. PACIF. GIANT BLUE BIRD ( BLEU MOYEN A OEIL BLANC ) </t>
  </si>
  <si>
    <t>M63.700</t>
  </si>
  <si>
    <t xml:space="preserve">DELPH. PACIF. GIANT GALAHAD ( BLANC PUR ) </t>
  </si>
  <si>
    <t>M63.820</t>
  </si>
  <si>
    <t xml:space="preserve">DELPH. PACIF. GIANT KING ARTHUR ( POURPRE A OEIL BLANC ) </t>
  </si>
  <si>
    <t>M66.320</t>
  </si>
  <si>
    <t xml:space="preserve">DIANT. BARB. AURICULAEFLORA *MIX ( MELANGE ) </t>
  </si>
  <si>
    <t>M66.265B</t>
  </si>
  <si>
    <t xml:space="preserve">DIANT. BARB. SINGLE *MIX BIO ( MELANGE ) </t>
  </si>
  <si>
    <t>M67.100</t>
  </si>
  <si>
    <t xml:space="preserve">DIANT. BARB. SPRING CHARM *MIX ( MELANGE ) </t>
  </si>
  <si>
    <t>M66.920</t>
  </si>
  <si>
    <t xml:space="preserve">DIANT. BARB. SPRING CHARM SCARLET ( ECARLATE ) </t>
  </si>
  <si>
    <t>M67.040</t>
  </si>
  <si>
    <t xml:space="preserve">DIANT. BARB. SPRING CHARM WHITE ( BLANC ) </t>
  </si>
  <si>
    <t>M66.600</t>
  </si>
  <si>
    <t xml:space="preserve">DIANT. BARB. SUPER DUPLEX *MIX ( MELANGE ) </t>
  </si>
  <si>
    <t>M67.900</t>
  </si>
  <si>
    <t xml:space="preserve">DIANTHUS CARYO. FLORISTAN *MIX ( MELANGE ) </t>
  </si>
  <si>
    <t>M68.900</t>
  </si>
  <si>
    <t xml:space="preserve">DIANTHUS DELT. BRILLIANT ( ROUGE CARMIN ) </t>
  </si>
  <si>
    <t>M69.200</t>
  </si>
  <si>
    <t xml:space="preserve">DIANTHUS DELT. LEUCHTFUNK ( ROUGE ) </t>
  </si>
  <si>
    <t>M69.080</t>
  </si>
  <si>
    <t xml:space="preserve">DIANTHUS DELT. WHITE ( BLANC ) </t>
  </si>
  <si>
    <t>M70.200</t>
  </si>
  <si>
    <t xml:space="preserve">DIANTHUS PLUM. SPRING JOY *MIX ( MELANGE ) </t>
  </si>
  <si>
    <t>M73.100</t>
  </si>
  <si>
    <t xml:space="preserve">DIGITALIS PURP. FOXY **MIX ( MELANGE ) </t>
  </si>
  <si>
    <t>M76.700B</t>
  </si>
  <si>
    <t xml:space="preserve">ECHINACEA PURP. BIO ( ROSE CARMIN ) </t>
  </si>
  <si>
    <t>M76.700</t>
  </si>
  <si>
    <t xml:space="preserve">ECHINACEA PURP. CARMINE ROSE ( ROSE CARMIN ) </t>
  </si>
  <si>
    <t>M76.760</t>
  </si>
  <si>
    <t xml:space="preserve">ECHINACEA PURP. MAGNUS ( ROUGE ) </t>
  </si>
  <si>
    <t>M76.900</t>
  </si>
  <si>
    <t xml:space="preserve">ECHINOPS BANNATICUS BLUE GLOBE ( BLEU ) </t>
  </si>
  <si>
    <t>M77.000</t>
  </si>
  <si>
    <t xml:space="preserve">ECHINOPS RITRO VIOLET BLUE ( BLEU VIOLET ) </t>
  </si>
  <si>
    <t>M83.300</t>
  </si>
  <si>
    <t xml:space="preserve">ERYSIMUM ALLIONII ORANGE QUEEN ( ORANGE ) </t>
  </si>
  <si>
    <t>M83.600</t>
  </si>
  <si>
    <t xml:space="preserve">ERYSIMUM ALLIONII YELLOW QUEEN ( JAUNE ) </t>
  </si>
  <si>
    <t>M84.750</t>
  </si>
  <si>
    <t xml:space="preserve">EUPHORBIA LATHYRIS ( FEUILLAGE VERT BLEUTE ) </t>
  </si>
  <si>
    <t>M84.760</t>
  </si>
  <si>
    <t xml:space="preserve">EUPHORBIA MYRSINITES ( JAUNE ) </t>
  </si>
  <si>
    <t>M84.800</t>
  </si>
  <si>
    <t xml:space="preserve">EUPHORBIA POLYCHROMA ( JAUNE D'OR ) </t>
  </si>
  <si>
    <t>G85.0101</t>
  </si>
  <si>
    <t xml:space="preserve">FESTUCA GLAUCA FESTINA ( F. BLEUTE RETOMBANT ) </t>
  </si>
  <si>
    <t>D31.890</t>
  </si>
  <si>
    <t xml:space="preserve">FREESIA IMPERIAL TETRA **MIX ( MELANGE ) </t>
  </si>
  <si>
    <t>M86.200KA</t>
  </si>
  <si>
    <t xml:space="preserve">GAILLARDIA ARIST. AUREA ( JAUNE D'OR ) </t>
  </si>
  <si>
    <t>M86.400KA</t>
  </si>
  <si>
    <t xml:space="preserve">GAILLARDIA ARIST. BURGUNDER ( ROUGE BOURGOGNE ) </t>
  </si>
  <si>
    <t>M86.600KA</t>
  </si>
  <si>
    <t xml:space="preserve">GAILLARDIA ARIST. KOBOLD GOBLIN ( ROUGE &amp; JAUNE ) </t>
  </si>
  <si>
    <t>M86.250KA</t>
  </si>
  <si>
    <t xml:space="preserve">GAILLARDIA ARIST. TORCH ( ROUGE BORDE JAUNE ) </t>
  </si>
  <si>
    <t>M87.800</t>
  </si>
  <si>
    <t xml:space="preserve">GAURA LINDHEIMERI ( BLANC &amp; ROSE ) </t>
  </si>
  <si>
    <t>M91.100</t>
  </si>
  <si>
    <t xml:space="preserve">GEUM HYB. MRS BRADSHAW FIREBALL ( ECARLATE ) </t>
  </si>
  <si>
    <t>M91.200</t>
  </si>
  <si>
    <t xml:space="preserve">GEUM HYB.LADY STRATHEDEN GOLDBALL ( JAUNE ) </t>
  </si>
  <si>
    <t>M94.700</t>
  </si>
  <si>
    <t xml:space="preserve">GYPSOPHILA PANI. ( BLANC ) </t>
  </si>
  <si>
    <t>M94.800</t>
  </si>
  <si>
    <t xml:space="preserve">GYPSOPHILA PANI. SNOWFLAKE ( BLANC ) </t>
  </si>
  <si>
    <t>P00.500</t>
  </si>
  <si>
    <t>HERNIARIA GLABRA</t>
  </si>
  <si>
    <t>P01.000</t>
  </si>
  <si>
    <t xml:space="preserve">HESPERIS MATRONALIS VIOLET ( VIOLET ) </t>
  </si>
  <si>
    <t>P01.100</t>
  </si>
  <si>
    <t xml:space="preserve">HESPERIS MATRONALIS WHITE ( BLANC ) </t>
  </si>
  <si>
    <t>P07.750B</t>
  </si>
  <si>
    <t xml:space="preserve">HYPERICUM PERFORATUM BIO ( JAUNE D'OR ) </t>
  </si>
  <si>
    <t>P15.400</t>
  </si>
  <si>
    <t xml:space="preserve">LATHYRUS LATIFOLIUS PEARL **MIX ( MELANGE ) </t>
  </si>
  <si>
    <t>P16.000</t>
  </si>
  <si>
    <t>LAVANDULA ANG. VERA</t>
  </si>
  <si>
    <t>P26.600</t>
  </si>
  <si>
    <t xml:space="preserve">LUNARIA BIENNIS ALBA ( BLANC ) </t>
  </si>
  <si>
    <t>P26.700</t>
  </si>
  <si>
    <t xml:space="preserve">LUNARIA BIENNIS VIOLET ( POURPRE ) </t>
  </si>
  <si>
    <t>P32.903B</t>
  </si>
  <si>
    <t xml:space="preserve">MALVA MAURITIANA BIO ( VIOLET ) </t>
  </si>
  <si>
    <t>P32.800B</t>
  </si>
  <si>
    <t xml:space="preserve">MALVA MOSCHATA ROSEA BIO ( ROSE ) </t>
  </si>
  <si>
    <t>P35.800</t>
  </si>
  <si>
    <t xml:space="preserve">MYOSOTIS ALPESTRIS BLUE INDIGO ( BLEU INDIGO ) </t>
  </si>
  <si>
    <t>P35.802</t>
  </si>
  <si>
    <t xml:space="preserve">MYOSOTIS ALPESTRIS CARMINE KING ( ROSE CARMIN ) </t>
  </si>
  <si>
    <t>P35.804</t>
  </si>
  <si>
    <t xml:space="preserve">MYOSOTIS ALPESTRIS WHITE ( BLANC ) </t>
  </si>
  <si>
    <t>P36.120</t>
  </si>
  <si>
    <t xml:space="preserve">MYOSOTIS SYLVA. PERFECTION BLUE ( BLEU ) </t>
  </si>
  <si>
    <t>P36.345</t>
  </si>
  <si>
    <t xml:space="preserve">MYOSOTIS SYLVA. VICTORIA BLUE INDI ( BLEU INDIGO ) </t>
  </si>
  <si>
    <t>P36.480</t>
  </si>
  <si>
    <t xml:space="preserve">MYOSOTIS SYLVA. VICTORIA WHITE ( BLANC ) </t>
  </si>
  <si>
    <t>P36.200</t>
  </si>
  <si>
    <t xml:space="preserve">MYOSOTIS ULTRAMARINE ( BLEU INDIGO ) </t>
  </si>
  <si>
    <t>P36.500</t>
  </si>
  <si>
    <t xml:space="preserve">MYOSOTIS WALLUFER SCHNITT ( BLEU INDIGO ) </t>
  </si>
  <si>
    <t>P38.100</t>
  </si>
  <si>
    <t xml:space="preserve">NEPETA FAASSENII LIGHT BLUE ( BLEU CLAIR ) </t>
  </si>
  <si>
    <t>M71.100B</t>
  </si>
  <si>
    <t>ONOBRYCHIS VICIIFOLIA BIO</t>
  </si>
  <si>
    <t>P42.200</t>
  </si>
  <si>
    <t xml:space="preserve">PAPAVER ORIENT. ALLEGRO ( ECARLATE ) </t>
  </si>
  <si>
    <t>P41.182</t>
  </si>
  <si>
    <t xml:space="preserve">PAPAVER RHOEAS SINGLE RED ( ROUGE ) </t>
  </si>
  <si>
    <t>P41.182B</t>
  </si>
  <si>
    <t xml:space="preserve">PAPAVER RHOEAS SINGLE RED BIO ( ROUGE ) </t>
  </si>
  <si>
    <t>P42.900</t>
  </si>
  <si>
    <t xml:space="preserve">PARDANCANDA NORRISII **MIX ( MELANGE ) </t>
  </si>
  <si>
    <t>G88.650</t>
  </si>
  <si>
    <t>PENNISETUM MACROURUM</t>
  </si>
  <si>
    <t>P47.500</t>
  </si>
  <si>
    <t xml:space="preserve">PHYSALIS ALKEKENGI FRANCHETII ( FRUIT ORANGE ) </t>
  </si>
  <si>
    <t>P60.802</t>
  </si>
  <si>
    <t xml:space="preserve">RATIBIDA COLUMNIFERA PULCHERRIMA ( ROUGE ET JAUNE ) </t>
  </si>
  <si>
    <t>P63.500</t>
  </si>
  <si>
    <t xml:space="preserve">RUDBECKIA FULGIDA GOLDSTURM ( JAUNE A CENTRE NOIR ) </t>
  </si>
  <si>
    <t>P63.501</t>
  </si>
  <si>
    <t xml:space="preserve">RUDBECKIA LACINIATA LIGHT YELLOW ( JAUNE CLAIR ) </t>
  </si>
  <si>
    <t>P65.100</t>
  </si>
  <si>
    <t xml:space="preserve">SALVIA PATENS BLUE ANGEL ( BLEU GENTIANE ) </t>
  </si>
  <si>
    <t>P70.500</t>
  </si>
  <si>
    <t xml:space="preserve">SEDUM *MIX ( MELANGE ) </t>
  </si>
  <si>
    <t>P59.700</t>
  </si>
  <si>
    <t xml:space="preserve">TANACETUM COCCI. ROBINSONS **MIX ( MELANGE ) </t>
  </si>
  <si>
    <t>P59.760</t>
  </si>
  <si>
    <t xml:space="preserve">TANACETUM COCCI. ROBINSONS RED ( ROUGE ) </t>
  </si>
  <si>
    <t>P59.840</t>
  </si>
  <si>
    <t xml:space="preserve">TANACETUM COCCI. ROBINSONS ROSE ( ROSE ) </t>
  </si>
  <si>
    <t>M02.210E</t>
  </si>
  <si>
    <t xml:space="preserve">ACHILLEA PTARMICA MARSHMALLOW ( BLANC ) </t>
  </si>
  <si>
    <t>M20.862E</t>
  </si>
  <si>
    <t xml:space="preserve">ARABIS CAUCA. CATWALK PINK ( ROSE ) </t>
  </si>
  <si>
    <t>M20.860E</t>
  </si>
  <si>
    <t xml:space="preserve">ARABIS CAUCA. CATWALK WHITE ( BLANC ) </t>
  </si>
  <si>
    <t>M30.730E</t>
  </si>
  <si>
    <t xml:space="preserve">ASTILBE ARENDSII ASTARY® ROSE ( ROSE FONCE ) </t>
  </si>
  <si>
    <t>M30.734E</t>
  </si>
  <si>
    <t xml:space="preserve">ASTILBE ARENDSII ASTARY® WHITE ( BLANC ) </t>
  </si>
  <si>
    <t>M33.450E</t>
  </si>
  <si>
    <t xml:space="preserve">BELLIS PE. BAM BAM RED ( ROUGE ) </t>
  </si>
  <si>
    <t>M33.451E</t>
  </si>
  <si>
    <t xml:space="preserve">BELLIS PE. BAM BAM ROSE ( ROSE ) </t>
  </si>
  <si>
    <t>M33.452E</t>
  </si>
  <si>
    <t xml:space="preserve">BELLIS PE. BAM BAM WHITE ( BLANC ROSE ) </t>
  </si>
  <si>
    <t>M33.500E</t>
  </si>
  <si>
    <t xml:space="preserve">BELLIS PE. BELLADAISY PINK ( ROSE CLAIR ) </t>
  </si>
  <si>
    <t>M33.502E</t>
  </si>
  <si>
    <t xml:space="preserve">BELLIS PE. BELLADAISY RED ( ROUGE ) </t>
  </si>
  <si>
    <t>M33.504E</t>
  </si>
  <si>
    <t xml:space="preserve">BELLIS PE. BELLADAISY ROSE ( ROSE ) </t>
  </si>
  <si>
    <t>M33.506E</t>
  </si>
  <si>
    <t xml:space="preserve">BELLIS PE. BELLADAISY WHITE ( BLANCHE ) </t>
  </si>
  <si>
    <t>M34.060E</t>
  </si>
  <si>
    <t xml:space="preserve">BELLIS PE. HABANERA® *MIX ( MELANGE ) </t>
  </si>
  <si>
    <t>M34.052E</t>
  </si>
  <si>
    <t xml:space="preserve">BELLIS PE. HABANERA® RED ( ROUGE ) </t>
  </si>
  <si>
    <t>M34.054E</t>
  </si>
  <si>
    <t xml:space="preserve">BELLIS PE. HABANERA® ROSE ( ROSE ) </t>
  </si>
  <si>
    <t>M34.056E</t>
  </si>
  <si>
    <t xml:space="preserve">BELLIS PE. HABANERA® WHITE ( BLANC ) </t>
  </si>
  <si>
    <t>M34.058E</t>
  </si>
  <si>
    <t xml:space="preserve">BELLIS PE. HABANERA® WHITE RED TIP ( BLANC A POINTE ROUGE ) </t>
  </si>
  <si>
    <t>M34.260E</t>
  </si>
  <si>
    <t xml:space="preserve">BELLIS PE. ROBELLA SALMON PINK ( ROSE SAUMON ) </t>
  </si>
  <si>
    <t>M34.240E</t>
  </si>
  <si>
    <t xml:space="preserve">BELLIS PE. SPEEDSTAR PLUS *MIX ( MELANGE ) </t>
  </si>
  <si>
    <t>M34.241E</t>
  </si>
  <si>
    <t xml:space="preserve">BELLIS PE. SPEEDSTAR® PLUS RED ( ROUGE ) </t>
  </si>
  <si>
    <t>M34.242E</t>
  </si>
  <si>
    <t xml:space="preserve">BELLIS PE. SPEEDSTAR® PLUS ROSE ( ROSE ) </t>
  </si>
  <si>
    <t>M34.243E</t>
  </si>
  <si>
    <t xml:space="preserve">BELLIS PE. SPEEDSTAR® PLUS WHITE ( BLANC ) </t>
  </si>
  <si>
    <t>M34.276E</t>
  </si>
  <si>
    <t xml:space="preserve">BELLIS PE. TASSO® *MIX ( MELANGE ) </t>
  </si>
  <si>
    <t>M34.271E</t>
  </si>
  <si>
    <t xml:space="preserve">BELLIS PE. TASSO® DEEP ROSE ( ROSE FONCE ) </t>
  </si>
  <si>
    <t>M34.272E</t>
  </si>
  <si>
    <t xml:space="preserve">BELLIS PE. TASSO® PINK ( ROSE CLAIR ) </t>
  </si>
  <si>
    <t>M34.270E</t>
  </si>
  <si>
    <t xml:space="preserve">BELLIS PE. TASSO® RED ( ROUGE ) </t>
  </si>
  <si>
    <t>M34.273E</t>
  </si>
  <si>
    <t xml:space="preserve">BELLIS PE. TASSO® STRAWBERRIES &amp; CREAM ( ROUGE &amp; CREME ) </t>
  </si>
  <si>
    <t>M34.274E</t>
  </si>
  <si>
    <t xml:space="preserve">BELLIS PE. TASSO® WHITE ( BLANC ) </t>
  </si>
  <si>
    <t>R08.240E</t>
  </si>
  <si>
    <t xml:space="preserve">CALCEO. DAINTY F1 *MIX ( MELANGE ) </t>
  </si>
  <si>
    <t>M38.340E</t>
  </si>
  <si>
    <t>CAMP. CARPAT. PEARL DEEP BLUE</t>
  </si>
  <si>
    <t>M38.350E</t>
  </si>
  <si>
    <t xml:space="preserve">CAMP. CARPAT. PEARL WHITE ( BLANC ) </t>
  </si>
  <si>
    <t>D18.430E</t>
  </si>
  <si>
    <t xml:space="preserve">CAMP. MED. CHAMPION F1 BLUE ( BLEU ) </t>
  </si>
  <si>
    <t>D18.443E</t>
  </si>
  <si>
    <t xml:space="preserve">CAMP. MED. CHAMPION F1 LAVENDER ( LAVANDE ) </t>
  </si>
  <si>
    <t>D18.440E</t>
  </si>
  <si>
    <t xml:space="preserve">CAMP. MED. CHAMPION F1 PINK ( ROSE CLAIR ) </t>
  </si>
  <si>
    <t>D18.442E</t>
  </si>
  <si>
    <t xml:space="preserve">CAMP. MED. CHAMPION F1 WHITE ( BLANC ) </t>
  </si>
  <si>
    <t>M62.100E</t>
  </si>
  <si>
    <t>DELOSPERMA COOP. TABLE MOUNTAIN</t>
  </si>
  <si>
    <t>M66.520E</t>
  </si>
  <si>
    <t xml:space="preserve">DIANT. BARB. DIABUNDA® *MIX ( MELANGE ) </t>
  </si>
  <si>
    <t>M69.320E</t>
  </si>
  <si>
    <t xml:space="preserve">DIANT. GRATIANOPOLITANUS ROSEQUARTZ ( ROSE A CENTRE ROSE FONCE ) </t>
  </si>
  <si>
    <t>E30.977E</t>
  </si>
  <si>
    <t xml:space="preserve">DIANTHUS HYB. SGLE ROCKIN' PINK MAGIC ( TONS ROSE ) </t>
  </si>
  <si>
    <t>E30.978E</t>
  </si>
  <si>
    <t xml:space="preserve">DIANTHUS HYB. SGLE ROCKIN' PURPLE ( POURPRE ) </t>
  </si>
  <si>
    <t>E30.976E</t>
  </si>
  <si>
    <t xml:space="preserve">DIANTHUS HYB. SGLE ROCKIN' RED ( ROUGE ) </t>
  </si>
  <si>
    <t>E30.979E</t>
  </si>
  <si>
    <t xml:space="preserve">DIANTHUS HYB. SGLE ROCKIN' ROSE ( ROSE ) </t>
  </si>
  <si>
    <t>M73.436E</t>
  </si>
  <si>
    <t xml:space="preserve">DIGITALIS PUR. DALMATIAN F1 *MIX ( MELANGE ) </t>
  </si>
  <si>
    <t>M73.430E</t>
  </si>
  <si>
    <t xml:space="preserve">DIGITALIS PUR. DALMATIAN F1 PEACH ( TONS PECHES ) </t>
  </si>
  <si>
    <t>M73.432E</t>
  </si>
  <si>
    <t xml:space="preserve">DIGITALIS PUR. DALMATIAN F1 PRPLE ( POURPRE ) </t>
  </si>
  <si>
    <t>M73.434E</t>
  </si>
  <si>
    <t xml:space="preserve">DIGITALIS PUR. DALMATIAN F1 WHITE ( BLANC ) </t>
  </si>
  <si>
    <t>P01.900E</t>
  </si>
  <si>
    <t xml:space="preserve">HEUCHERA MICRANTHA PALACE PURPLE ( POURPRE ) </t>
  </si>
  <si>
    <t>P01.840E</t>
  </si>
  <si>
    <t xml:space="preserve">HEUCHERA SANGUINEA MELTING FIRE ( ROUGE FEU ) </t>
  </si>
  <si>
    <t>M86.820E</t>
  </si>
  <si>
    <t xml:space="preserve">JUNCUS FUSEABLES® TWISTED ARROWS **MIX ( MELANGE ) </t>
  </si>
  <si>
    <t>M86.815E</t>
  </si>
  <si>
    <t>JUNCUS JAVELIN</t>
  </si>
  <si>
    <t>M86.816E</t>
  </si>
  <si>
    <t>JUNCUS TWISTER</t>
  </si>
  <si>
    <t>P25.400E</t>
  </si>
  <si>
    <t xml:space="preserve">LOBELIA FULG. QUEEN VICTORIA ( ECARLATE ) </t>
  </si>
  <si>
    <t>P25.517E</t>
  </si>
  <si>
    <t xml:space="preserve">LOBELIA SPE. STARSHIP F1 SCARLET BRONZE ( ECARLATE ) </t>
  </si>
  <si>
    <t>P25.513E</t>
  </si>
  <si>
    <t xml:space="preserve">LOBELIA SPE. STARSHIP F1 BLUE ( BLEU ) </t>
  </si>
  <si>
    <t>P25.515E</t>
  </si>
  <si>
    <t xml:space="preserve">LOBELIA SPE. STARSHIP F1 BURGUNDY ( BOURGOGNE ) </t>
  </si>
  <si>
    <t>P25.509E</t>
  </si>
  <si>
    <t xml:space="preserve">LOBELIA SPE. STARSHIP F1 ROSE ( ROSE ) </t>
  </si>
  <si>
    <t>P25.510E</t>
  </si>
  <si>
    <t xml:space="preserve">LOBELIA SPE. STARSHIP F1 SCARLET ( ECARLATE ) </t>
  </si>
  <si>
    <t>P41.880E</t>
  </si>
  <si>
    <t xml:space="preserve">PAPAVER ORIEN PIZZICATO **MIX ( MELANGE ) </t>
  </si>
  <si>
    <t>R64.553E</t>
  </si>
  <si>
    <t xml:space="preserve">RANUNCULUS MACHE F1 *MIX ( MELANGE ) </t>
  </si>
  <si>
    <t>P70.000GPE</t>
  </si>
  <si>
    <t xml:space="preserve">SEMPERVIVUM HIPPIE CHICKS *MIX ( MELANGE ) </t>
  </si>
  <si>
    <t>R14.375E</t>
  </si>
  <si>
    <t xml:space="preserve">SENECIO CRUENTUS ROYALTY *MIX ( MELANGE COMPLET ) </t>
  </si>
  <si>
    <t>G94.010E</t>
  </si>
  <si>
    <t xml:space="preserve">STIPA ARUNDINACEA SIROCCO ( TONS CUIVRE ) </t>
  </si>
  <si>
    <t>P87.100E</t>
  </si>
  <si>
    <t xml:space="preserve">VERBASCUM SNOWY SPIRE ( BLANC ) </t>
  </si>
  <si>
    <t>P87.370E</t>
  </si>
  <si>
    <t xml:space="preserve">VERBASCUM SOUTHERN CHARM F1 *MIX ( MELANGE ) </t>
  </si>
  <si>
    <t>M08.600GP</t>
  </si>
  <si>
    <t xml:space="preserve">ALCHEMILLA MOLLIS THRILLER® ( JAUNE VERDATRE ) </t>
  </si>
  <si>
    <t>M15.560GP</t>
  </si>
  <si>
    <t xml:space="preserve">ANEMONE HUPEHENSIS JAPONICA ROSE ( ROSE ) </t>
  </si>
  <si>
    <t>M26.590GP</t>
  </si>
  <si>
    <t xml:space="preserve">ASCLEPIAS INCARNATA ICEBALLET ( BLANC ) </t>
  </si>
  <si>
    <t>M27.800GP</t>
  </si>
  <si>
    <t xml:space="preserve">ASPHODELINE LUTEA YELLOW CANDLE ( JAUNE ) </t>
  </si>
  <si>
    <t>M32.900GP</t>
  </si>
  <si>
    <t xml:space="preserve">BAPTISIA AUSTRALIS BLUE ( BLEU ) </t>
  </si>
  <si>
    <t>M74.505GP</t>
  </si>
  <si>
    <t xml:space="preserve">DODECATHEON MEADIA DELUXE *MIX ( MELANGE ) </t>
  </si>
  <si>
    <t>M76.790GP</t>
  </si>
  <si>
    <t xml:space="preserve">ECHINACEA PURP. POLLYNATION™ *MIX ( MELANGE ) </t>
  </si>
  <si>
    <t>M76.890GP</t>
  </si>
  <si>
    <t xml:space="preserve">ECHINACEA SIMULATA ( ROSE PALE ) </t>
  </si>
  <si>
    <t>M90.800GP</t>
  </si>
  <si>
    <t xml:space="preserve">ERODIUM MANESCAVII ( ROSE MAGENTA ) </t>
  </si>
  <si>
    <t>M84.705GP</t>
  </si>
  <si>
    <t xml:space="preserve">EUPHORBIA CHARACIAS WULFENII ( VERT JAUNATRE ) </t>
  </si>
  <si>
    <t>M90.500GP</t>
  </si>
  <si>
    <t xml:space="preserve">GER PRATENSE BLUE ( BLEU ) </t>
  </si>
  <si>
    <t>M90.505GP</t>
  </si>
  <si>
    <t xml:space="preserve">GER PRATENSE DARK REITER ( BLEU LILAS FEUILLAGE ROUGE ) </t>
  </si>
  <si>
    <t>M90.604GP</t>
  </si>
  <si>
    <t>GER PRATENSE STRIATUM</t>
  </si>
  <si>
    <t>M90.601GP</t>
  </si>
  <si>
    <t xml:space="preserve">GER SANG. VISION® HELLROSA ( ROSE CLAIR ) </t>
  </si>
  <si>
    <t>M90.600GP</t>
  </si>
  <si>
    <t xml:space="preserve">GER SANG. VISION® VIOLET ( POURPRE ) </t>
  </si>
  <si>
    <t>M91.050GP</t>
  </si>
  <si>
    <t xml:space="preserve">GEUM COCC. KOI ORANGE ( ORANGE ) </t>
  </si>
  <si>
    <t>P01.700GP</t>
  </si>
  <si>
    <t xml:space="preserve">HEUCHERA AMERICANA DALE'S STRAIN ( CREME FEUILLAGE MARBRE ) </t>
  </si>
  <si>
    <t>P02.100GP</t>
  </si>
  <si>
    <t xml:space="preserve">HEUCHERA SANGUINEA LEUCHTKÄFER ( ECARLATE ) </t>
  </si>
  <si>
    <t>P07.400GP</t>
  </si>
  <si>
    <t xml:space="preserve">HYPERICUM CALYCINUM ( JAUNE ) </t>
  </si>
  <si>
    <t>P16.080GP</t>
  </si>
  <si>
    <t xml:space="preserve">LAVANDULA ANG. BLUE RIVER ( BLEU ) </t>
  </si>
  <si>
    <t>P16.156GP</t>
  </si>
  <si>
    <t xml:space="preserve">LAVANDULA ANG. BLUE SPEAR ( BLEUE ) </t>
  </si>
  <si>
    <t>P16.192GP</t>
  </si>
  <si>
    <t xml:space="preserve">LAVANDULA ANG. ELLAGANCE PURPLE ( POURPRE ) </t>
  </si>
  <si>
    <t>P16.196GP</t>
  </si>
  <si>
    <t xml:space="preserve">LAVANDULA ANG. ELLAGANCE SNOW ( BLANC ) </t>
  </si>
  <si>
    <t>P16.101GP</t>
  </si>
  <si>
    <t xml:space="preserve">LAVANDULA ANG. HIDCOTE BLUE STRAIN ( BLEU FONCE ) </t>
  </si>
  <si>
    <t>P18.810GP</t>
  </si>
  <si>
    <t xml:space="preserve">LEWISIA COTYLEDON ELISE *BRIGHT MIX ( MELANGE ) </t>
  </si>
  <si>
    <t>P18.805GP</t>
  </si>
  <si>
    <t xml:space="preserve">LEWISIA COTYLEDON ELISE GOLDEN YELLOW ( JAUNE D'OR ) </t>
  </si>
  <si>
    <t>P18.802GP</t>
  </si>
  <si>
    <t xml:space="preserve">LEWISIA COTYLEDON ELISE RUBY RED ( ROUGE ) </t>
  </si>
  <si>
    <t>P18.804GP</t>
  </si>
  <si>
    <t xml:space="preserve">LEWISIA COTYLEDON ELISE ULTRA VIOLET ( VIOLET ) </t>
  </si>
  <si>
    <t>P18.803GP</t>
  </si>
  <si>
    <t xml:space="preserve">LEWISIA COTYLEDON ELISE WHITE ( BLANC ) </t>
  </si>
  <si>
    <t>P25.601GP</t>
  </si>
  <si>
    <t xml:space="preserve">LOBELIA SIPHILITICA BLUE ( BLEU ) </t>
  </si>
  <si>
    <t>P25.602GP</t>
  </si>
  <si>
    <t xml:space="preserve">LOBELIA SIPHILITICA WHITE ( BLANC ) </t>
  </si>
  <si>
    <t>P28.812GP</t>
  </si>
  <si>
    <t xml:space="preserve">LUPINUS LUPINI RED SHADES ( TONS ROUGE ) </t>
  </si>
  <si>
    <t>P41.719GP</t>
  </si>
  <si>
    <t xml:space="preserve">PAPAVER CHAMP. BUBBLES F1 *CITRUS MIX ( MELANGE ) </t>
  </si>
  <si>
    <t>P41.722GP</t>
  </si>
  <si>
    <t xml:space="preserve">PAPAVER CHAMP. BUBBLES F1 *FRUIT RGE MIX ( MELANGE FRUITS ROUGE ) </t>
  </si>
  <si>
    <t>P41.720GP</t>
  </si>
  <si>
    <t xml:space="preserve">PAPAVER CHAMP. BUBBLES F1 *MIX ( MELANGE ) </t>
  </si>
  <si>
    <t>P41.710GP</t>
  </si>
  <si>
    <t xml:space="preserve">PAPAVER CHAMP. BUBBLES F1 ORANGE ( ORANGE ) </t>
  </si>
  <si>
    <t>P41.711GP</t>
  </si>
  <si>
    <t xml:space="preserve">PAPAVER CHAMP. BUBBLES F1 PINK ( ROSE ) </t>
  </si>
  <si>
    <t>P41.714GP</t>
  </si>
  <si>
    <t xml:space="preserve">PAPAVER CHAMP. BUBBLES F1 SCARLET ( ECARLATE ) </t>
  </si>
  <si>
    <t>P41.712GP</t>
  </si>
  <si>
    <t xml:space="preserve">PAPAVER CHAMP. BUBBLES F1 WHITE ( BLANC ) </t>
  </si>
  <si>
    <t>P41.713GP</t>
  </si>
  <si>
    <t xml:space="preserve">PAPAVER CHAMP. BUBBLES F1 YELLOW ( JAUNE ) </t>
  </si>
  <si>
    <t>P45.600GP</t>
  </si>
  <si>
    <t xml:space="preserve">PHLOMIS SAMIA (RUSSELIANA) JAUNE ( JAUNE ) </t>
  </si>
  <si>
    <t>P55.235GP</t>
  </si>
  <si>
    <t xml:space="preserve">PRIM. ELAT.CRESCENDO® F1 *CITRUS MIX ( MELANGE CITRUS ) </t>
  </si>
  <si>
    <t>P55.250GP</t>
  </si>
  <si>
    <t xml:space="preserve">PRIM. ELAT.CRESCENDO® F1 *FIRENZE MIX ( MELANGE ) </t>
  </si>
  <si>
    <t>P55.252GP</t>
  </si>
  <si>
    <t xml:space="preserve">PRIM. ELAT.CRESCENDO® F1 *MILANO MIX ( MELANGE ) </t>
  </si>
  <si>
    <t>P55.240GP</t>
  </si>
  <si>
    <t xml:space="preserve">PRIM. ELAT.CRESCENDO® F1 *MIX ( MELANGE ) </t>
  </si>
  <si>
    <t>P55.254GP</t>
  </si>
  <si>
    <t xml:space="preserve">PRIM. ELAT.CRESCENDO® F1 *SICILIA MIX ( MELANGE ) </t>
  </si>
  <si>
    <t>P55.256GP</t>
  </si>
  <si>
    <t xml:space="preserve">PRIM. ELAT.CRESCENDO® F1 *VENEZIA MIX ( MELANGE ) </t>
  </si>
  <si>
    <t>P55.100GP</t>
  </si>
  <si>
    <t xml:space="preserve">PRIM. ELAT.CRESCENDO® F1 BELLAROSA ( ROSE SAUMON ) </t>
  </si>
  <si>
    <t>P55.000GP</t>
  </si>
  <si>
    <t xml:space="preserve">PRIM. ELAT.CRESCENDO® F1 BLUE SHADES ( TONS BLEUS ) </t>
  </si>
  <si>
    <t>P55.120GP</t>
  </si>
  <si>
    <t xml:space="preserve">PRIM. ELAT.CRESCENDO® F1 BRIGHT RED ( ROUGE VIF ) </t>
  </si>
  <si>
    <t>P55.080GP</t>
  </si>
  <si>
    <t xml:space="preserve">PRIM. ELAT.CRESCENDO® F1 ORANGE ( JAUNE ORANGE ) </t>
  </si>
  <si>
    <t>P55.200GP</t>
  </si>
  <si>
    <t xml:space="preserve">PRIM. ELAT.CRESCENDO® F1 PURE WHITE ( BLANC ) </t>
  </si>
  <si>
    <t>P55.160GP</t>
  </si>
  <si>
    <t xml:space="preserve">PRIM. ELAT.CRESCENDO® F1 ROSE SHADES ( TONS ROSES ) </t>
  </si>
  <si>
    <t>P55.030GP</t>
  </si>
  <si>
    <t xml:space="preserve">PRIM. ELAT.CRESCENDO® F1 WINE ( ROUGE VIN ) </t>
  </si>
  <si>
    <t>P55.050GP</t>
  </si>
  <si>
    <t xml:space="preserve">PRIM. ELAT.CRESCENDO® F1 YELLOW ( JAUNE ) </t>
  </si>
  <si>
    <t>P63.502GP</t>
  </si>
  <si>
    <t xml:space="preserve">RUDBECKIA FULGIDA GOLDBLITZ ( JAUNE A CENTRE NOIR ) </t>
  </si>
  <si>
    <t>P14.450GP</t>
  </si>
  <si>
    <t xml:space="preserve">TRITOMA HIRSUTA FIRE DANCE ( ROUGE/JAUNE ) </t>
  </si>
  <si>
    <t>P87.800GP</t>
  </si>
  <si>
    <t xml:space="preserve">VERBENA BONARIENSIS BLUE VIOLET ( BLEU VIOLET ) </t>
  </si>
  <si>
    <t>P87.810GP</t>
  </si>
  <si>
    <t xml:space="preserve">VERBENA BONARIENSIS PURPLE HAZE ( BLEU VIOLET ) </t>
  </si>
  <si>
    <t>P87.700GP</t>
  </si>
  <si>
    <t xml:space="preserve">VERBENA BONARIENSIS VANITY ( BLEU VIOLET ) </t>
  </si>
  <si>
    <t>P87.860GP</t>
  </si>
  <si>
    <t xml:space="preserve">VERBENA HASTATA BLUE SPIRES ( BLEU FONCE ) </t>
  </si>
  <si>
    <t>P87.862GP</t>
  </si>
  <si>
    <t xml:space="preserve">VERBENA HASTATA PINK SPIRES ( ROSE ) </t>
  </si>
  <si>
    <t>P87.861GP</t>
  </si>
  <si>
    <t xml:space="preserve">VERBENA HASTATA WHITE SPIRES ( BLANC ) </t>
  </si>
  <si>
    <t>P87.830GP</t>
  </si>
  <si>
    <t xml:space="preserve">VERBENA OFF. VAR. GRDFL BAMPTON ( TONS VIOLET CLAIR ) </t>
  </si>
  <si>
    <t>P91.222GP</t>
  </si>
  <si>
    <t xml:space="preserve">VIOLA COOL WAVE® F1 BLUE ( BLEU ) </t>
  </si>
  <si>
    <t>P91.219GP</t>
  </si>
  <si>
    <t xml:space="preserve">VIOLA COOL WAVE® F1 STRAWBERRY SWIRL ( STRAWBERRY SWIRL ) </t>
  </si>
  <si>
    <t>P97.203GP</t>
  </si>
  <si>
    <t xml:space="preserve">VIOLA EVO MINI F1 BEACON YELLOW ( JAUNE CLAIR BICOLORE ) </t>
  </si>
  <si>
    <t>P91.215GP</t>
  </si>
  <si>
    <t xml:space="preserve">VIOLA WIT. COOL WAVE® F1 **MIX ( MELANGE ) </t>
  </si>
  <si>
    <t>P91.213GP</t>
  </si>
  <si>
    <t xml:space="preserve">VIOLA WIT. COOL WAVE® F1 *BERRIES CREAM ( MELANGE ) </t>
  </si>
  <si>
    <t>P91.214GP</t>
  </si>
  <si>
    <t xml:space="preserve">VIOLA WIT. COOL WAVE® F1 *PASTEL *MIX ( MELANGE ) </t>
  </si>
  <si>
    <t>P91.209GP</t>
  </si>
  <si>
    <t xml:space="preserve">VIOLA WIT. COOL WAVE® F1 BLUE SKIES ( BLEU CIEL ) </t>
  </si>
  <si>
    <t>P91.217GP</t>
  </si>
  <si>
    <t xml:space="preserve">VIOLA WIT. COOL WAVE® F1 FIRE ( ROUGE ET JAUNE ) </t>
  </si>
  <si>
    <t>P91.205GP</t>
  </si>
  <si>
    <t xml:space="preserve">VIOLA WIT. COOL WAVE® F1 FROST ( FROST ) </t>
  </si>
  <si>
    <t>P91.206GP</t>
  </si>
  <si>
    <t xml:space="preserve">VIOLA WIT. COOL WAVE® F1 GOLDEN YELLOW ( JAUNE D'OR ) </t>
  </si>
  <si>
    <t>P91.220GP</t>
  </si>
  <si>
    <t xml:space="preserve">VIOLA WIT. COOL WAVE® F1 LEMON ( JAUNE CLAIR ) </t>
  </si>
  <si>
    <t>P91.216GP</t>
  </si>
  <si>
    <t>VIOLA WIT. COOL WAVE® F1 MORPHO</t>
  </si>
  <si>
    <t>P91.207GP</t>
  </si>
  <si>
    <t xml:space="preserve">VIOLA WIT. COOL WAVE® F1 PURPLE ( POURPRE ) </t>
  </si>
  <si>
    <t>P91.218GP</t>
  </si>
  <si>
    <t xml:space="preserve">VIOLA WIT. COOL WAVE® F1 RASPBERRY ( ROSE FONCE ) </t>
  </si>
  <si>
    <t>P91.221GP</t>
  </si>
  <si>
    <t>VIOLA WIT. COOL WAVE® F1 RASPBERRY SWIRL</t>
  </si>
  <si>
    <t>P91.208GP</t>
  </si>
  <si>
    <t xml:space="preserve">VIOLA WIT. COOL WAVE® F1 VIOLET WING ( VIOLET WING ) </t>
  </si>
  <si>
    <t>P91.210GP</t>
  </si>
  <si>
    <t xml:space="preserve">VIOLA WIT. COOL WAVE® F1 WHITE ( BLANC ) </t>
  </si>
  <si>
    <t>M01.2001</t>
  </si>
  <si>
    <t xml:space="preserve">ACANTHUS MOLLIS ( ROSE &amp; BLANC ) </t>
  </si>
  <si>
    <t>M02.0901</t>
  </si>
  <si>
    <t>ACHILLEA MILL. COLORADO *MIX</t>
  </si>
  <si>
    <t>M02.1401</t>
  </si>
  <si>
    <t xml:space="preserve">ACHILLEA MILL. SUMMER PASTELS F2 ( MELANGE PASTEL ) </t>
  </si>
  <si>
    <t>M02.0841</t>
  </si>
  <si>
    <t xml:space="preserve">ACHILLEA SIBIRICA LOVE PARADE ( ROSE PALE ) </t>
  </si>
  <si>
    <t>M06.6501</t>
  </si>
  <si>
    <t xml:space="preserve">AGAPANTHUS UMBELLATUS BLUE ( BLEU ) </t>
  </si>
  <si>
    <t>M07.160</t>
  </si>
  <si>
    <t xml:space="preserve">AGASTACHE ARIZONA SANDSTONE ( ORANGE ) </t>
  </si>
  <si>
    <t>M07.162</t>
  </si>
  <si>
    <t xml:space="preserve">AGASTACHE ARIZONA SUN ( JAUNE D'OR ) </t>
  </si>
  <si>
    <t>M07.164</t>
  </si>
  <si>
    <t xml:space="preserve">AGASTACHE ARIZONA SUNSET ( ROSE CLAIR ) </t>
  </si>
  <si>
    <t>M07.1821</t>
  </si>
  <si>
    <t xml:space="preserve">AGASTACHE AURANT. APRICOT SPRITE ( ORANGE ) </t>
  </si>
  <si>
    <t>M07.174</t>
  </si>
  <si>
    <t xml:space="preserve">AGASTACHE AURANT. ORANGEADE ORANGE ( ORANGE ) </t>
  </si>
  <si>
    <t>M07.194</t>
  </si>
  <si>
    <t xml:space="preserve">AGASTACHE CANA HEATHER QUEEN ( ROSE ) </t>
  </si>
  <si>
    <t>M07.210</t>
  </si>
  <si>
    <t xml:space="preserve">AGASTACHE FOENICU. GOLDEN JUBILEE ( FLEUR BLEUE SUR FEUILLAGE DORE ) </t>
  </si>
  <si>
    <t>M07.315</t>
  </si>
  <si>
    <t xml:space="preserve">AGASTACHE HYBRIDA ASTELLO INDIGO ( BLEU VIOLET ) </t>
  </si>
  <si>
    <t>M07.2601</t>
  </si>
  <si>
    <t xml:space="preserve">AGASTACHE URTICIF. COERULEA BLUE ( BLEU ) </t>
  </si>
  <si>
    <t>M07.2801</t>
  </si>
  <si>
    <t xml:space="preserve">AGASTACHE URTICIFOLIA ALBA ( BLANC ) </t>
  </si>
  <si>
    <t>M08.325</t>
  </si>
  <si>
    <t xml:space="preserve">ALCEA ROSEA SPRING CEL. **MIX ( MELANGE ) </t>
  </si>
  <si>
    <t>M16.0001</t>
  </si>
  <si>
    <t xml:space="preserve">ANGELICA GIGAS ( ROUGE FONCE ) </t>
  </si>
  <si>
    <t>M19.512</t>
  </si>
  <si>
    <t xml:space="preserve">AQUIL. SPRING MAGIC® F1 *MIX ( MELANGE ) </t>
  </si>
  <si>
    <t>M19.0401</t>
  </si>
  <si>
    <t xml:space="preserve">AQUILEGIA CAER. CRIMSON STAR ( TONS ROSE CARMIN &amp; BLANC ) </t>
  </si>
  <si>
    <t>M19.300</t>
  </si>
  <si>
    <t xml:space="preserve">AQUILEGIA EARLYBIRD™ *MIX ( MELANGE ) </t>
  </si>
  <si>
    <t>M19.312</t>
  </si>
  <si>
    <t xml:space="preserve">AQUILEGIA EARLYBIRD™ BLUE WHITE ( BLEU ET BLANC ) </t>
  </si>
  <si>
    <t>M19.314</t>
  </si>
  <si>
    <t xml:space="preserve">AQUILEGIA EARLYBIRD™ PURPLE BLUE ( VIOLET ET BLEU ) </t>
  </si>
  <si>
    <t>M19.302</t>
  </si>
  <si>
    <t xml:space="preserve">AQUILEGIA EARLYBIRD™ PURPLE WHITE ( VIOLET ET BLANC ) </t>
  </si>
  <si>
    <t>M19.304</t>
  </si>
  <si>
    <t xml:space="preserve">AQUILEGIA EARLYBIRD™ RED WHITE ( ROUGE ET BLANC ) </t>
  </si>
  <si>
    <t>M19.306</t>
  </si>
  <si>
    <t xml:space="preserve">AQUILEGIA EARLYBIRD™ RED YELLOW ( JAUNE ET ROUGE ) </t>
  </si>
  <si>
    <t>M19.308</t>
  </si>
  <si>
    <t xml:space="preserve">AQUILEGIA EARLYBIRD™ WHITE ( WHITE ) </t>
  </si>
  <si>
    <t>M19.310</t>
  </si>
  <si>
    <t xml:space="preserve">AQUILEGIA EARLYBIRD™ YELLOW ( JAUNE ) </t>
  </si>
  <si>
    <t>M19.550</t>
  </si>
  <si>
    <t xml:space="preserve">AQUILEGIA HYB. SWAN *MIX ( MELANGE ) </t>
  </si>
  <si>
    <t>M20.9401</t>
  </si>
  <si>
    <t xml:space="preserve">ARABIS CAUCA. COMPINKIE® ( ROSE ) </t>
  </si>
  <si>
    <t>R26.000</t>
  </si>
  <si>
    <t xml:space="preserve">ARALIA FATSIA JAPONICA ( F. DENTE VERT FONCE ) </t>
  </si>
  <si>
    <t>M22.600</t>
  </si>
  <si>
    <t xml:space="preserve">ARENARIA MONTANA BLIZZARD WHITE ( BLANC ) </t>
  </si>
  <si>
    <t>M23.6601</t>
  </si>
  <si>
    <t xml:space="preserve">ARMERIA MARITIMA ALBA ( BLANC ) </t>
  </si>
  <si>
    <t>M23.651</t>
  </si>
  <si>
    <t xml:space="preserve">ARMERIA MARITIMA ARMADA WHITE ( BLANC ) </t>
  </si>
  <si>
    <t>M23.6401</t>
  </si>
  <si>
    <t xml:space="preserve">ARMERIA MARITIMA SPLENDENS ( ROSE ) </t>
  </si>
  <si>
    <t>M24.1001</t>
  </si>
  <si>
    <t xml:space="preserve">ARNICA MONTANA ( JAUNE ) </t>
  </si>
  <si>
    <t>M25.5001</t>
  </si>
  <si>
    <t xml:space="preserve">ARTEMISIA STELLERIANA MORI'S STRAIN ( JAUNE FEUILLAGE ARGENTE ) </t>
  </si>
  <si>
    <t>M26.500</t>
  </si>
  <si>
    <t xml:space="preserve">ASCLEPIAS CURRAS. RED BUTTERFLY ( BICOLORE ORANGE &amp; ROUGE ) </t>
  </si>
  <si>
    <t>M26.520</t>
  </si>
  <si>
    <t xml:space="preserve">ASCLEPIAS CURRAS. SILKY DEEP RED ( ROUGE FONCE ) </t>
  </si>
  <si>
    <t>M26.510</t>
  </si>
  <si>
    <t xml:space="preserve">ASCLEPIAS CURRAS. SILKY GOLD ( JAUNE D'OR ) </t>
  </si>
  <si>
    <t>R03.500</t>
  </si>
  <si>
    <t xml:space="preserve">ASPARAGUS DENSIFLORUS MEYERII ( F. EPAIS  EN PLUMET ) </t>
  </si>
  <si>
    <t>R03.540</t>
  </si>
  <si>
    <t xml:space="preserve">ASPARAGUS DENSIFLORUS SPRENGERI ( FEUILLAGE  VERT ) </t>
  </si>
  <si>
    <t>R03.542</t>
  </si>
  <si>
    <t xml:space="preserve">ASPARAGUS FUZZYFERN™ FRIZZ ( FEUILLAGE  VERT ) </t>
  </si>
  <si>
    <t>R03.554</t>
  </si>
  <si>
    <t xml:space="preserve">ASPARAGUS MYRIOCLADUS ( F. EN PLUMET ) </t>
  </si>
  <si>
    <t>R03.620</t>
  </si>
  <si>
    <t xml:space="preserve">ASPARAGUS SETACEUS PLUMOSUS NANUS ( F. FINEMENT DECOUPE ) </t>
  </si>
  <si>
    <t>M28.9201</t>
  </si>
  <si>
    <t xml:space="preserve">ASTER ALPINUS DARK BEAUTY VIOLET ( VIOLET FONCE ) </t>
  </si>
  <si>
    <t>M29.1801</t>
  </si>
  <si>
    <t xml:space="preserve">ASTER ALPINUS HAPPY END ( ROSE ) </t>
  </si>
  <si>
    <t>M29.3601</t>
  </si>
  <si>
    <t xml:space="preserve">ASTER AMELLUS RUDOLF GOETHE ( BLEU LAVANDE ) </t>
  </si>
  <si>
    <t>M29.5401</t>
  </si>
  <si>
    <t xml:space="preserve">ASTER NOVI-BELGII ( MELANGE ) </t>
  </si>
  <si>
    <t>M32.400</t>
  </si>
  <si>
    <t xml:space="preserve">AUBRIETIA AUDREY F1 BLUE SHADES ( BLEU ) </t>
  </si>
  <si>
    <t>M32.291</t>
  </si>
  <si>
    <t xml:space="preserve">AUBRIETIA AUDREY F1 RED ( ROUGE FRAMBOISE ) </t>
  </si>
  <si>
    <t>M35.0401</t>
  </si>
  <si>
    <t xml:space="preserve">BERGENIA CORDIFOLIA ROSE ( ROSE-ROUGE ) </t>
  </si>
  <si>
    <t>M35.0001</t>
  </si>
  <si>
    <t xml:space="preserve">BERGENIA CORDIFOLIA ROTBLUM ( ROUGE ) </t>
  </si>
  <si>
    <t>M35.0101</t>
  </si>
  <si>
    <t xml:space="preserve">BERGENIA CORDIFOLIA WINTERGLOW ( ROUGE ) </t>
  </si>
  <si>
    <t>D15.515</t>
  </si>
  <si>
    <t xml:space="preserve">BRASSICA OLE. CRANE F1 BICOLOUR ( BICOLORE ) </t>
  </si>
  <si>
    <t>D15.517</t>
  </si>
  <si>
    <t xml:space="preserve">BRASSICA OLE. CRANE F1 PINK ( PINK ) </t>
  </si>
  <si>
    <t>D15.512</t>
  </si>
  <si>
    <t xml:space="preserve">BRASSICA OLE. CRANE F1 RED ( ROUGE ) </t>
  </si>
  <si>
    <t>D15.513</t>
  </si>
  <si>
    <t xml:space="preserve">BRASSICA OLE. CRANE F1 ROSE ( ROSE ) </t>
  </si>
  <si>
    <t>D15.5201</t>
  </si>
  <si>
    <t xml:space="preserve">BRASSICA OLE. CRANE F1 WHITE ( BLANC ) </t>
  </si>
  <si>
    <t>E15.640</t>
  </si>
  <si>
    <t xml:space="preserve">BRASSICA OLE. NAGOYA *MIX ( MELANGE FEUILLAGE FRISE ) </t>
  </si>
  <si>
    <t>E15.642</t>
  </si>
  <si>
    <t xml:space="preserve">BRASSICA OLE. NAGOYA F1 RED ( ROUGE FEUILLAGE FRISE ) </t>
  </si>
  <si>
    <t>E15.641</t>
  </si>
  <si>
    <t xml:space="preserve">BRASSICA OLE. NAGOYA F1 ROSE ( ROSE FEUILLAGE FRISE ) </t>
  </si>
  <si>
    <t>E15.643</t>
  </si>
  <si>
    <t xml:space="preserve">BRASSICA OLE. NAGOYA F1 WHITE ( BLANC FEUILLAGE FRISE ) </t>
  </si>
  <si>
    <t>E15.130</t>
  </si>
  <si>
    <t xml:space="preserve">BRASSICA OLE. OSAKA IQ F1 *MIX ( MELANGE ) </t>
  </si>
  <si>
    <t>E15.132</t>
  </si>
  <si>
    <t xml:space="preserve">BRASSICA OLE. OSAKA IQ F1 PINK BICOLOUR ( BICOLORE ROSE ) </t>
  </si>
  <si>
    <t>E15.134</t>
  </si>
  <si>
    <t xml:space="preserve">BRASSICA OLE. OSAKA IQ F1 RED ( ROUGE ) </t>
  </si>
  <si>
    <t>E15.136</t>
  </si>
  <si>
    <t xml:space="preserve">BRASSICA OLE. OSAKA IQ F1 WHITE ( BLANC ) </t>
  </si>
  <si>
    <t>E15.4621</t>
  </si>
  <si>
    <t xml:space="preserve">BRASSICA OLE. PEACOCK F1 RED ( ROUGE ) </t>
  </si>
  <si>
    <t>E15.4641</t>
  </si>
  <si>
    <t xml:space="preserve">BRASSICA OLE. PEACOCK F1 WHITE ( BLANC ) </t>
  </si>
  <si>
    <t>E15.261</t>
  </si>
  <si>
    <t xml:space="preserve">BRASSICA OLE. PIGEON - NAGOYA F1 *MIX ( MELANGE ) </t>
  </si>
  <si>
    <t>E15.675</t>
  </si>
  <si>
    <t xml:space="preserve">BRASSICA OLE. PIGEON F1 *MIX ( MELANGE A FEUILLAGE ROND ) </t>
  </si>
  <si>
    <t>E15.672</t>
  </si>
  <si>
    <t xml:space="preserve">BRASSICA OLE. PIGEON F1 PURPLE ( POURPRE A FEUILLAGE ROND ) </t>
  </si>
  <si>
    <t>E15.674</t>
  </si>
  <si>
    <t>BRASSICA OLE. PIGEON F1 VICTORIA</t>
  </si>
  <si>
    <t>E15.671</t>
  </si>
  <si>
    <t xml:space="preserve">BRASSICA OLE. PIGEON F1 WHITE ( BLANC A FEUILLAGE ROND ) </t>
  </si>
  <si>
    <t>E15.630</t>
  </si>
  <si>
    <t xml:space="preserve">BRASSICA OLE. REDBOR F1 ( REDBOR ) </t>
  </si>
  <si>
    <t>E15.632</t>
  </si>
  <si>
    <t xml:space="preserve">BRASSICA OLE. WINTERBOR F1 ( VERT ) </t>
  </si>
  <si>
    <t>G82.5001</t>
  </si>
  <si>
    <t>CALAMAGROSTIS BRACHYTRICHA</t>
  </si>
  <si>
    <t>M38.7001</t>
  </si>
  <si>
    <t xml:space="preserve">CAMP. COCHL. BABY BLUE ( BLEUE ) </t>
  </si>
  <si>
    <t>M38.7201</t>
  </si>
  <si>
    <t xml:space="preserve">CAMP. COCHL. BABY WHITE ( BLANCHE ) </t>
  </si>
  <si>
    <t>M40.808</t>
  </si>
  <si>
    <t xml:space="preserve">CAMP. PORT. CLOCKWISE COMPACT DP BLUE ( BLEU FONCE ) </t>
  </si>
  <si>
    <t>G83.1001</t>
  </si>
  <si>
    <t xml:space="preserve">CAREX PENDULA ( F. VERT RETOMBANT ) </t>
  </si>
  <si>
    <t>M54.225</t>
  </si>
  <si>
    <t xml:space="preserve">CHEIRANTHUS SUGAR RUSH *MIX ( MELANGE ) </t>
  </si>
  <si>
    <t>M54.330</t>
  </si>
  <si>
    <t xml:space="preserve">CHEIRANTHUS SUGAR RUSH PRIMEROSE ( JAUNE CLAIR ) </t>
  </si>
  <si>
    <t>M54.332</t>
  </si>
  <si>
    <t xml:space="preserve">CHEIRANTHUS SUGAR RUSH PURPLE BIC ( POURPRE BICOLORE ) </t>
  </si>
  <si>
    <t>M54.334</t>
  </si>
  <si>
    <t xml:space="preserve">CHEIRANTHUS SUGAR RUSH RED ( ROUGE ) </t>
  </si>
  <si>
    <t>M54.335</t>
  </si>
  <si>
    <t xml:space="preserve">CHEIRANTHUS SUGAR RUSH YELLOW ( JAUNE ) </t>
  </si>
  <si>
    <t>G84.1001KA</t>
  </si>
  <si>
    <t xml:space="preserve">CORTADERIA SELLOANA PLUME ROSE ( BLANC ) </t>
  </si>
  <si>
    <t>G84.0001KA</t>
  </si>
  <si>
    <t xml:space="preserve">CORTADERIA SELLOANA PLUME WHITE ( BLANC ) </t>
  </si>
  <si>
    <t>G84.1101</t>
  </si>
  <si>
    <t xml:space="preserve">CORYNEPHORUS CANESCENS SPIKY BLUE ( BLEU ) </t>
  </si>
  <si>
    <t>M60.5001</t>
  </si>
  <si>
    <t xml:space="preserve">CRUCIANELLA STYLOSA PURPLE ROSE ( ROSE POURPRE ) </t>
  </si>
  <si>
    <t>G84.200KA</t>
  </si>
  <si>
    <t xml:space="preserve">CYPERUS GLABER ( F. VERT ) </t>
  </si>
  <si>
    <t>M61.2001</t>
  </si>
  <si>
    <t xml:space="preserve">DELPH. CHEER F1 BLUE ( BLEU ) </t>
  </si>
  <si>
    <t>M61.2011</t>
  </si>
  <si>
    <t xml:space="preserve">DELPH. CHEER F1 LIGHT BLUE ( BLEU CLAIR ) </t>
  </si>
  <si>
    <t>M64.940</t>
  </si>
  <si>
    <t xml:space="preserve">DELPH. ELATUM DASANTE BLUE ( BLEU ) </t>
  </si>
  <si>
    <t>M64.950</t>
  </si>
  <si>
    <t xml:space="preserve">DELPH. ELATUM GUARDIAN BLUE ( BLEU ) </t>
  </si>
  <si>
    <t>M64.4001</t>
  </si>
  <si>
    <t xml:space="preserve">DELPH. MAGIC FOUNT. *MIX ( MELANGE ) </t>
  </si>
  <si>
    <t>M64.3701</t>
  </si>
  <si>
    <t xml:space="preserve">DELPH. MAGIC FOUNT. CHERRY WHITE BEE ( TONS ROSES ) </t>
  </si>
  <si>
    <t>M64.2601</t>
  </si>
  <si>
    <t xml:space="preserve">DELPH. MAGIC FOUNT. DARK BLUE DARK BEE ( BLEU FONCE ) </t>
  </si>
  <si>
    <t>M64.2801</t>
  </si>
  <si>
    <t xml:space="preserve">DELPH. MAGIC FOUNT. DARK BLUE WHITE BEE ( BLEU FONCE A OEIL BLANC ) </t>
  </si>
  <si>
    <t>M64.3001</t>
  </si>
  <si>
    <t xml:space="preserve">DELPH. MAGIC FOUNT. LAVENDER WHITE BEE ( LAVANDE A OEIL BLANC ) </t>
  </si>
  <si>
    <t>M64.3201</t>
  </si>
  <si>
    <t xml:space="preserve">DELPH. MAGIC FOUNT. LILAC WHITE BEE ( LILAS A OEIL BLANC ) </t>
  </si>
  <si>
    <t>M64.3501</t>
  </si>
  <si>
    <t xml:space="preserve">DELPH. MAGIC FOUNT. MID BLUE WHITE BEE ( BLEU MOYEN A OEIL BLANC ) </t>
  </si>
  <si>
    <t>M64.3601</t>
  </si>
  <si>
    <t xml:space="preserve">DELPH. MAGIC FOUNT. SKY BLUE WHITE BEE ( BLEU CIEL A OEIL BLANC ) </t>
  </si>
  <si>
    <t>M64.3401</t>
  </si>
  <si>
    <t xml:space="preserve">DELPH. MAGIC FOUNT. WHITE ( BLANC ) </t>
  </si>
  <si>
    <t>M64.3801</t>
  </si>
  <si>
    <t xml:space="preserve">DELPH. MAGIC FOUNT. WHITE DARK BEE ( BLANC A OEIL NOIR ) </t>
  </si>
  <si>
    <t>M63.4601</t>
  </si>
  <si>
    <t xml:space="preserve">DELPH. PACIFIC BLACK KNIGHT VIOLET ( BLEU VIOLET ) </t>
  </si>
  <si>
    <t>M63.5201</t>
  </si>
  <si>
    <t xml:space="preserve">DELPH. PACIFIC BLUE BIRD MID BLUE ( BLEU MOYEN A OEIL BLANC ) </t>
  </si>
  <si>
    <t>G84.300KA</t>
  </si>
  <si>
    <t xml:space="preserve">DESCHAMPSIA CAESPITOSA ( F. GRIS ARGENTE ) </t>
  </si>
  <si>
    <t>M65.460</t>
  </si>
  <si>
    <t xml:space="preserve">DIANT. BARB. BARBARINI® *MIX ( MELANGE ) </t>
  </si>
  <si>
    <t>M71.5001</t>
  </si>
  <si>
    <t>DIERAMA PULCHERRIMUM</t>
  </si>
  <si>
    <t>M72.9001</t>
  </si>
  <si>
    <t xml:space="preserve">DIGITALIS MERTONENSIS ( ROSE SAUMON ) </t>
  </si>
  <si>
    <t>M73.2801</t>
  </si>
  <si>
    <t xml:space="preserve">DIGITALIS PUR. ALBA ( BLANC ) </t>
  </si>
  <si>
    <t>M73.3601</t>
  </si>
  <si>
    <t xml:space="preserve">DIGITALIS PUR. SUTTONS APRICOT ( ABRICOT ) </t>
  </si>
  <si>
    <t>M75.270</t>
  </si>
  <si>
    <t xml:space="preserve">DORONICUM ORIENT. LITTLE LEO ( JAUNE ) </t>
  </si>
  <si>
    <t>M75.265</t>
  </si>
  <si>
    <t xml:space="preserve">DORONICUM ORIENTAL LEONARDO COMPA ( JAUNE ) </t>
  </si>
  <si>
    <t>M76.660</t>
  </si>
  <si>
    <t>ECHINACEA CHEYENNE SPIRIT</t>
  </si>
  <si>
    <t>M76.7101</t>
  </si>
  <si>
    <t xml:space="preserve">ECHINACEA PURP. DOUBLEDECKER ( ROUGE POURPRE ) </t>
  </si>
  <si>
    <t>M76.7151</t>
  </si>
  <si>
    <t xml:space="preserve">ECHINACEA PURP. GREEN TWISTER ( VERT CENTRE ROSE ) </t>
  </si>
  <si>
    <t>M76.652</t>
  </si>
  <si>
    <t xml:space="preserve">ECHINACEA PURP. POWWOW WHITE ( BLANC ) </t>
  </si>
  <si>
    <t>M76.650</t>
  </si>
  <si>
    <t xml:space="preserve">ECHINACEA PURP. POWWOW WILD BERRY ( ROSE FONCE ) </t>
  </si>
  <si>
    <t>M76.7801</t>
  </si>
  <si>
    <t xml:space="preserve">ECHINACEA PURP. WHITE SWAN ( BLANC ) </t>
  </si>
  <si>
    <t>G84.5101</t>
  </si>
  <si>
    <t xml:space="preserve">ERAGROSTIS SPECTABILIS ( F. VERT/FLEURS ROUGE ) </t>
  </si>
  <si>
    <t>M79.8001</t>
  </si>
  <si>
    <t xml:space="preserve">ERIGERON AURANTIACUS ORANGE ( ORANGE ) </t>
  </si>
  <si>
    <t>M82.7001</t>
  </si>
  <si>
    <t xml:space="preserve">ERYNGIUM ALPINUM BLUE STAR® ( BLEU ) </t>
  </si>
  <si>
    <t>M83.110</t>
  </si>
  <si>
    <t xml:space="preserve">ERYNGIUM PLANUM BLUE GLITTER ( BLEU ) </t>
  </si>
  <si>
    <t>M83.112</t>
  </si>
  <si>
    <t xml:space="preserve">ERYNGIUM PLANUM WHITE GLITTER ( BLANC ) </t>
  </si>
  <si>
    <t>M83.660</t>
  </si>
  <si>
    <t xml:space="preserve">ERYSIMUM HIERACIF. CITRONA® ORANGE ( ORANGE ) </t>
  </si>
  <si>
    <t>M83.661</t>
  </si>
  <si>
    <t xml:space="preserve">ERYSIMUM HIERACIF. CITRONA® YELLOW ( JAUNE ) </t>
  </si>
  <si>
    <t>M83.5201</t>
  </si>
  <si>
    <t xml:space="preserve">ERYSIMUM LIN. LILAC ( LILAS ) </t>
  </si>
  <si>
    <t>M83.801</t>
  </si>
  <si>
    <t>EUCALYPTUS CINEREA SILVER DOLLAR</t>
  </si>
  <si>
    <t>M83.802</t>
  </si>
  <si>
    <t>EUCALYPTUS PULV. BABY BLUE BOUQUET</t>
  </si>
  <si>
    <t>G84.9901</t>
  </si>
  <si>
    <t xml:space="preserve">FESTUCA AMETHYSTINA ( BLEU ) </t>
  </si>
  <si>
    <t>G85.011</t>
  </si>
  <si>
    <t xml:space="preserve">FETUCA VALESIACA BUDDY BLUE ( FEUILLAGE BLEU EPIS BEIGE ) </t>
  </si>
  <si>
    <t>M86.630</t>
  </si>
  <si>
    <t xml:space="preserve">GAILLARDIA ARIST. MESA F1 YELLOW ( JAUNE ) </t>
  </si>
  <si>
    <t>M87.920</t>
  </si>
  <si>
    <t xml:space="preserve">GAURA LIND. EMMELINE PINK BOUQUET ( TONS ROSES ) </t>
  </si>
  <si>
    <t>M87.905</t>
  </si>
  <si>
    <t xml:space="preserve">GAURA SPARKLE WHITE ( BLANC ) </t>
  </si>
  <si>
    <t>M95.0001</t>
  </si>
  <si>
    <t xml:space="preserve">GYPSOPHILA REPENS ROSEA ( ROSE BRILLANT ) </t>
  </si>
  <si>
    <t>M95.6001</t>
  </si>
  <si>
    <t>HELENIUM AUT. RED &amp; GOLD HYB</t>
  </si>
  <si>
    <t>M97.3001</t>
  </si>
  <si>
    <t xml:space="preserve">HELIOPSIS HELIANTHOIDE SUMMER SUN ( JAUNE D'OR ) </t>
  </si>
  <si>
    <t>M97.310</t>
  </si>
  <si>
    <t xml:space="preserve">HELIOPSIS HELIANTHOIDES BURNING HEARTS ( JAUNE A OEIL ROUGE ) </t>
  </si>
  <si>
    <t>P14.3101</t>
  </si>
  <si>
    <t xml:space="preserve">KNAUTIA MACEDONICA MELTON PASTELS ( MELANGE PASTEL ) </t>
  </si>
  <si>
    <t>P14.5001</t>
  </si>
  <si>
    <t xml:space="preserve">KNIPHOFIA ROYAL CASTLE **MIX ( MELANGE ) </t>
  </si>
  <si>
    <t>P16.2151</t>
  </si>
  <si>
    <t xml:space="preserve">LAVANDULA STOE. BANDERA DEEP PURPLE ( POURPRE FONCE ) </t>
  </si>
  <si>
    <t>P16.2161</t>
  </si>
  <si>
    <t xml:space="preserve">LAVANDULA STOE. BANDERA DEEP ROSE ( ROSE FONCE ) </t>
  </si>
  <si>
    <t>P18.005</t>
  </si>
  <si>
    <t xml:space="preserve">LEONTOPODIUM ALPINUM EVEREST® ( BLANC ) </t>
  </si>
  <si>
    <t>E19.626</t>
  </si>
  <si>
    <t xml:space="preserve">LEUCANT. SUPERB. MADONNA F1 ( BLANC A CENTRE JAUNE ) </t>
  </si>
  <si>
    <t>E19.628</t>
  </si>
  <si>
    <t xml:space="preserve">LEUCANT. SUPERB. WHITE LION F1 ( BLANC A CENTRE JAUNE ) </t>
  </si>
  <si>
    <t>P20.2001</t>
  </si>
  <si>
    <t xml:space="preserve">LIATRIS SPI. FLORISTAN® VIOLET ( VIOLET ) </t>
  </si>
  <si>
    <t>P20.3001</t>
  </si>
  <si>
    <t xml:space="preserve">LIATRIS SPI. FLORISTAN® WHITE ( BLANC ) </t>
  </si>
  <si>
    <t>P21.2001</t>
  </si>
  <si>
    <t xml:space="preserve">LIGULARIA PRZEWALSKII ( JAUNE ) </t>
  </si>
  <si>
    <t>D42.900KA</t>
  </si>
  <si>
    <t>LIMONIUM PEREZII</t>
  </si>
  <si>
    <t>P24.4001</t>
  </si>
  <si>
    <t xml:space="preserve">LINUM PERENNE NANUM SAPHIR ( BLEU CLAIR ) </t>
  </si>
  <si>
    <t>G87.8001</t>
  </si>
  <si>
    <t xml:space="preserve">LUZULA NIVEA LUCIUS ( BLANC ) </t>
  </si>
  <si>
    <t>E91.1001</t>
  </si>
  <si>
    <t xml:space="preserve">MATTHIOLA CINDERELLA **MIX ( MELANGE ) </t>
  </si>
  <si>
    <t>E91.0401</t>
  </si>
  <si>
    <t xml:space="preserve">MATTHIOLA CINDERELLA LAVENDER ( LAVANDE ) </t>
  </si>
  <si>
    <t>E91.0601</t>
  </si>
  <si>
    <t xml:space="preserve">MATTHIOLA CINDERELLA PINK ( ROSE CLAIR ) </t>
  </si>
  <si>
    <t>E91.0201</t>
  </si>
  <si>
    <t xml:space="preserve">MATTHIOLA CINDERELLA PURPLE ( BLEU FONCE ) </t>
  </si>
  <si>
    <t>E91.0701</t>
  </si>
  <si>
    <t xml:space="preserve">MATTHIOLA CINDERELLA RED ( ROUGE ) </t>
  </si>
  <si>
    <t>E91.0801</t>
  </si>
  <si>
    <t xml:space="preserve">MATTHIOLA CINDERELLA WHITE ( BLANC ) </t>
  </si>
  <si>
    <t>E91.0901</t>
  </si>
  <si>
    <t xml:space="preserve">MATTHIOLA CINDERELLA YELLOW ( JAUNE ) </t>
  </si>
  <si>
    <t>E91.148</t>
  </si>
  <si>
    <t xml:space="preserve">MATTHIOLA HERITAGE *FRUITS ROUGES *MIX ( MELANGE FRUITS ROUGES ) </t>
  </si>
  <si>
    <t>E91.1411</t>
  </si>
  <si>
    <t xml:space="preserve">MATTHIOLA INCANA HERITAGE CRIMSON ( CRAMOISI ) </t>
  </si>
  <si>
    <t>E91.1431</t>
  </si>
  <si>
    <t xml:space="preserve">MATTHIOLA INCANA HERITAGE LAVENDER ( LAVANDE ) </t>
  </si>
  <si>
    <t>E91.1441</t>
  </si>
  <si>
    <t xml:space="preserve">MATTHIOLA INCANA HERITAGE PINK ( ROSE CLAIR ) </t>
  </si>
  <si>
    <t>E91.1421</t>
  </si>
  <si>
    <t xml:space="preserve">MATTHIOLA INCANA HERITAGE SCARLET ( ECARLATE ) </t>
  </si>
  <si>
    <t>E91.1461</t>
  </si>
  <si>
    <t xml:space="preserve">MATTHIOLA INCANA HERITAGE VIOLET ( VIOLET ) </t>
  </si>
  <si>
    <t>E91.1401</t>
  </si>
  <si>
    <t xml:space="preserve">MATTHIOLA INCANA HERITAGE WHITE ( BLANC ) </t>
  </si>
  <si>
    <t>E91.1381</t>
  </si>
  <si>
    <t xml:space="preserve">MATTHIOLA INCANA HOT CAKES *MIX ( MELANGE ) </t>
  </si>
  <si>
    <t>E91.1361</t>
  </si>
  <si>
    <t xml:space="preserve">MATTHIOLA INCANA HOT CAKES HOT ROSE ( ROSE VIF ) </t>
  </si>
  <si>
    <t>E91.1301</t>
  </si>
  <si>
    <t xml:space="preserve">MATTHIOLA INCANA HOT CAKES PINK ( ROSE CLAIR ) </t>
  </si>
  <si>
    <t>E91.1341</t>
  </si>
  <si>
    <t xml:space="preserve">MATTHIOLA INCANA HOT CAKES PURPLE ( POURPRE ) </t>
  </si>
  <si>
    <t>E91.1321</t>
  </si>
  <si>
    <t xml:space="preserve">MATTHIOLA INCANA HOT CAKES WHITE ( BLANC ) </t>
  </si>
  <si>
    <t>E91.2091</t>
  </si>
  <si>
    <t xml:space="preserve">MATTHIOLA VINTAGE *MIX ( MELANGE ) </t>
  </si>
  <si>
    <t>G87.952</t>
  </si>
  <si>
    <t xml:space="preserve">MILIUM EFFUSUM AUREUM FLASHLIGHTS ( FEUILLAGE VERT CLAIR ) </t>
  </si>
  <si>
    <t>G88.0001</t>
  </si>
  <si>
    <t xml:space="preserve">MISCANTHUS SINENSIS ( FEUILLAGE  BRUN ARGENTE ) </t>
  </si>
  <si>
    <t>P35.0001</t>
  </si>
  <si>
    <t xml:space="preserve">MONARDA DIDYMA PANORAMA *MIX ( MELANGE ) </t>
  </si>
  <si>
    <t>P35.0101</t>
  </si>
  <si>
    <t xml:space="preserve">MONARDA DIDYMA PANORAMA RED SHADE ( TONS ROUGES ) </t>
  </si>
  <si>
    <t>G88.101</t>
  </si>
  <si>
    <t xml:space="preserve">MUHLENBERGIA CAPILLARIS RUBY ( ROSE ) </t>
  </si>
  <si>
    <t>G88.104</t>
  </si>
  <si>
    <t xml:space="preserve">MUHLENBERGIA REVERCHONII ROSY ( ROSE ) </t>
  </si>
  <si>
    <t>P36.012</t>
  </si>
  <si>
    <t xml:space="preserve">MYOSOTIS BELLAMY WHITE ( BLANC ) </t>
  </si>
  <si>
    <t>P36.1101</t>
  </si>
  <si>
    <t xml:space="preserve">MYOSOTIS MIRO ( BLEU INDIGO ) </t>
  </si>
  <si>
    <t>P36.003</t>
  </si>
  <si>
    <t xml:space="preserve">MYOSOTIS MON AMIE *MIX ( MELANGE ) </t>
  </si>
  <si>
    <t>P36.000</t>
  </si>
  <si>
    <t xml:space="preserve">MYOSOTIS MON AMIE BLUE ( BLEU ) </t>
  </si>
  <si>
    <t>P36.002</t>
  </si>
  <si>
    <t xml:space="preserve">MYOSOTIS MON AMIE PINK ( ROSE CLAIR ) </t>
  </si>
  <si>
    <t>P36.004</t>
  </si>
  <si>
    <t xml:space="preserve">MYOSOTIS MON AMIE WHITE ( BLANC ) </t>
  </si>
  <si>
    <t>P36.2551</t>
  </si>
  <si>
    <t xml:space="preserve">MYOSOTIS SYLV. *MIX ( MELANGE ) </t>
  </si>
  <si>
    <t>P36.0081</t>
  </si>
  <si>
    <t xml:space="preserve">MYOSOTIS SYLV. BLUESYLV. ( BLEU MOYEN ) </t>
  </si>
  <si>
    <t>P36.2501</t>
  </si>
  <si>
    <t xml:space="preserve">MYOSOTIS SYLV. ROSYLV. ( ROSE ) </t>
  </si>
  <si>
    <t>P36.2531</t>
  </si>
  <si>
    <t xml:space="preserve">MYOSOTIS SYLV. SNOWSYLV. ( BLANC ) </t>
  </si>
  <si>
    <t>P39.1001</t>
  </si>
  <si>
    <t xml:space="preserve">OENOTHERA MISSOURIENSIS ( JAUNE D'OR ) </t>
  </si>
  <si>
    <t>P39.3001</t>
  </si>
  <si>
    <t xml:space="preserve">OENOTHERA SPECIOSA ( BLANC ROSE ) </t>
  </si>
  <si>
    <t>G92.2001</t>
  </si>
  <si>
    <t xml:space="preserve">ORYZA SATIVA BLACK MADRAS ( F.VERT POURPRE ) </t>
  </si>
  <si>
    <t>P41.4001</t>
  </si>
  <si>
    <t xml:space="preserve">PAPAVER NUDIC. GARTENZWERG *MIX ( MELANGE ) </t>
  </si>
  <si>
    <t>P41.420</t>
  </si>
  <si>
    <t xml:space="preserve">PAPAVER PULCHINELLA YELLOW ( JAUNE ) </t>
  </si>
  <si>
    <t>G88.6401</t>
  </si>
  <si>
    <t xml:space="preserve">PENNISETUM ALOPECUROIDES COMPRESSUM ( FEUILLAGE VERT ) </t>
  </si>
  <si>
    <t>G88.6451</t>
  </si>
  <si>
    <t>PENNISETUM ALOPECUROIDES VIRIDIS</t>
  </si>
  <si>
    <t>G88.7101</t>
  </si>
  <si>
    <t xml:space="preserve">PENNISETUM THUNBERGII ( PLUMETS ROUGES / BLANCS ) </t>
  </si>
  <si>
    <t>G88.807</t>
  </si>
  <si>
    <t xml:space="preserve">PENNISETUM VILLOSUM ( F.VERT EPIS LAINEUX ) </t>
  </si>
  <si>
    <t>P43.721</t>
  </si>
  <si>
    <t xml:space="preserve">PENSTEMON BARB. TWIZZLE CORAL ( SAUMON ) </t>
  </si>
  <si>
    <t>P43.722</t>
  </si>
  <si>
    <t xml:space="preserve">PENSTEMON BARB. TWIZZLE PURPLE ( VIOLET ) </t>
  </si>
  <si>
    <t>P43.720</t>
  </si>
  <si>
    <t xml:space="preserve">PENSTEMON BARB. TWIZZLE SCARLET ( ROUGE ECARLATE ) </t>
  </si>
  <si>
    <t>P43.7001</t>
  </si>
  <si>
    <t xml:space="preserve">PENSTEMON BARBATUS COCCINEUS ( ROUGE ) </t>
  </si>
  <si>
    <t>P43.850</t>
  </si>
  <si>
    <t xml:space="preserve">PENSTEMON DIG. MYSTICA ( LAVANDE ) </t>
  </si>
  <si>
    <t>P44.605</t>
  </si>
  <si>
    <t>PEROVSKIA ATRIPLICIFOLIA BLUE STEEL</t>
  </si>
  <si>
    <t>P48.120</t>
  </si>
  <si>
    <t xml:space="preserve">PHYSOSTEGIA VIRGIN. CRYSTAL PEAK ( BLANC ) </t>
  </si>
  <si>
    <t>P48.1001</t>
  </si>
  <si>
    <t xml:space="preserve">PHYSOSTEGIA VIRGIN. ROSEA ( ROSE ) </t>
  </si>
  <si>
    <t>P50.5601</t>
  </si>
  <si>
    <t xml:space="preserve">PLATYCODON GRAND. ASTRA F1 BLUE ( BLEU ) </t>
  </si>
  <si>
    <t>P50.5641</t>
  </si>
  <si>
    <t xml:space="preserve">PLATYCODON GRAND. ASTRA F1 ROSE ( ROSE ) </t>
  </si>
  <si>
    <t>P50.5681</t>
  </si>
  <si>
    <t xml:space="preserve">PLATYCODON GRAND. ASTRA F1 WHITE ( BLANC ) </t>
  </si>
  <si>
    <t>P50.4201</t>
  </si>
  <si>
    <t xml:space="preserve">PLATYCODON POP STAR F1 BLUE ( BLEU ) </t>
  </si>
  <si>
    <t>P50.4221</t>
  </si>
  <si>
    <t xml:space="preserve">PLATYCODON POP STAR F1 PINK ( ROSE ) </t>
  </si>
  <si>
    <t>P50.4231</t>
  </si>
  <si>
    <t xml:space="preserve">PLATYCODON POP STAR F1 WHITE ( BLANC ) </t>
  </si>
  <si>
    <t>P53.5601</t>
  </si>
  <si>
    <t xml:space="preserve">POTENTILLA ATROSANGUINEA SCARLET ( ECARLATE ) </t>
  </si>
  <si>
    <t>P53.6201</t>
  </si>
  <si>
    <t xml:space="preserve">POTENTILLA AUREA YELLOW ( JAUNE ) </t>
  </si>
  <si>
    <t>P53.8001</t>
  </si>
  <si>
    <t xml:space="preserve">POTENTILLA NEP. MISS WILLMOTT RSE ( ROSE CARMIN ) </t>
  </si>
  <si>
    <t>R51.630</t>
  </si>
  <si>
    <t xml:space="preserve">PRIM. ATHENA F1 *MIX ( MELANGE ) </t>
  </si>
  <si>
    <t>R54.030</t>
  </si>
  <si>
    <t xml:space="preserve">PRIM. DBLE QUEEN F1 *MIX ( MELANGE ) </t>
  </si>
  <si>
    <t>P54.970</t>
  </si>
  <si>
    <t xml:space="preserve">PRIM. ELAT. SUPERNOVA *MIX ( MELANGE ) </t>
  </si>
  <si>
    <t>P55.301</t>
  </si>
  <si>
    <t xml:space="preserve">PRIM. ELAT.SIBEL LIME ( JAUNE CLAIR ) </t>
  </si>
  <si>
    <t>P55.302</t>
  </si>
  <si>
    <t xml:space="preserve">PRIM. ELAT.SIBEL SCARLET YELLOW ( BICOLORE JAUNE &amp; ROUGE ) </t>
  </si>
  <si>
    <t>P54.972</t>
  </si>
  <si>
    <t xml:space="preserve">PRIM. ELAT.SUPERNOVA *ANDALOU MIX ( MELANGE ) </t>
  </si>
  <si>
    <t>P54.973</t>
  </si>
  <si>
    <t xml:space="preserve">PRIM. ELAT.SUPERNOVA *CASTILLE MIX ( MELANGE ) </t>
  </si>
  <si>
    <t>P54.974</t>
  </si>
  <si>
    <t xml:space="preserve">PRIM. ELAT.SUPERNOVA *CATALAN MIX ( MELANGE ) </t>
  </si>
  <si>
    <t>P54.977</t>
  </si>
  <si>
    <t xml:space="preserve">PRIM. ELAT.SUPERNOVA *CITRUS MIX ( MELANGE CITRUS ) </t>
  </si>
  <si>
    <t>P54.976</t>
  </si>
  <si>
    <t xml:space="preserve">PRIM. ELAT.SUPERNOVA *GALICE MIX ( MELANGE ) </t>
  </si>
  <si>
    <t>P54.958</t>
  </si>
  <si>
    <t xml:space="preserve">PRIM. ELAT.SUPERNOVA BLUE ( BLEU ) </t>
  </si>
  <si>
    <t>P54.960</t>
  </si>
  <si>
    <t xml:space="preserve">PRIM. ELAT.SUPERNOVA CREAM ( CREME ) </t>
  </si>
  <si>
    <t>P54.959</t>
  </si>
  <si>
    <t xml:space="preserve">PRIM. ELAT.SUPERNOVA LIGHT BLUE ( BLEU CLAIR ) </t>
  </si>
  <si>
    <t>P54.955</t>
  </si>
  <si>
    <t xml:space="preserve">PRIM. ELAT.SUPERNOVA ORANGE ( ORANGE ) </t>
  </si>
  <si>
    <t>P54.963</t>
  </si>
  <si>
    <t xml:space="preserve">PRIM. ELAT.SUPERNOVA PINK ( ROSE CLAIR ) </t>
  </si>
  <si>
    <t>P54.957</t>
  </si>
  <si>
    <t xml:space="preserve">PRIM. ELAT.SUPERNOVA PURPLE BIC. ( POURPRE BICOLORE ) </t>
  </si>
  <si>
    <t>P54.964</t>
  </si>
  <si>
    <t xml:space="preserve">PRIM. ELAT.SUPERNOVA RED ( ROUGE ) </t>
  </si>
  <si>
    <t>P54.968</t>
  </si>
  <si>
    <t xml:space="preserve">PRIM. ELAT.SUPERNOVA WHITE ( BLANC ) </t>
  </si>
  <si>
    <t>P54.961</t>
  </si>
  <si>
    <t xml:space="preserve">PRIM. ELAT.SUPERNOVA YELLOW ( JAUNE ) </t>
  </si>
  <si>
    <t>R58.118</t>
  </si>
  <si>
    <t xml:space="preserve">PRIM. EVERLAST ( JAUNE CLAIR ) </t>
  </si>
  <si>
    <t>R62.694</t>
  </si>
  <si>
    <t xml:space="preserve">PRIM. OBC. ORIGINAL *MIX ( MELANGE ) </t>
  </si>
  <si>
    <t>R62.674</t>
  </si>
  <si>
    <t xml:space="preserve">PRIM. OBC. ORIGINAL BLUE &amp; WHITE ( BLEU &amp; BLANC ) </t>
  </si>
  <si>
    <t>R62.689</t>
  </si>
  <si>
    <t xml:space="preserve">PRIM. OBC. ORIGINAL PINK ( PINK ) </t>
  </si>
  <si>
    <t>P58.921KA</t>
  </si>
  <si>
    <t xml:space="preserve">PULSATILLA VULG. PINWHEEL RED ( ROUGE FONCE ) </t>
  </si>
  <si>
    <t>P59.001KA</t>
  </si>
  <si>
    <t xml:space="preserve">PULSATILLA VULG. PINWHEEL VIOLET ( BLEU VIOLET ) </t>
  </si>
  <si>
    <t>P59.101KA</t>
  </si>
  <si>
    <t xml:space="preserve">PULSATILLA VULG. PINWHEEL WHITE ( BLANC ) </t>
  </si>
  <si>
    <t>E64.7051</t>
  </si>
  <si>
    <t xml:space="preserve">RUDBECKIA TRILOBA PRAIRIE GLOW ( JAUNE A OEIL TONS ROUGES ) </t>
  </si>
  <si>
    <t>P64.5001</t>
  </si>
  <si>
    <t xml:space="preserve">SAGINA SUBULATA ( BLANC ) </t>
  </si>
  <si>
    <t>P65.0001</t>
  </si>
  <si>
    <t>SALVIA ARGENTEA ARTEMIS</t>
  </si>
  <si>
    <t>P68.650</t>
  </si>
  <si>
    <t xml:space="preserve">SALVIA NEMO. NEW DIMENSION ™ BLUE ( BLEU ) </t>
  </si>
  <si>
    <t>P68.660</t>
  </si>
  <si>
    <t xml:space="preserve">SALVIA NEMO. NEW DIMENSION ™ ROSE ( ROSE ) </t>
  </si>
  <si>
    <t>P68.670</t>
  </si>
  <si>
    <t xml:space="preserve">SALVIA NEMO. SALVATORE BLUE ( BLEU ) </t>
  </si>
  <si>
    <t>P65.110</t>
  </si>
  <si>
    <t xml:space="preserve">SALVIA PATENS PATIO DEEP BLUE ( BLEU FONCE ) </t>
  </si>
  <si>
    <t>P65.112</t>
  </si>
  <si>
    <t xml:space="preserve">SALVIA PATENS PATIO SKY BLUE ( BLEU CLAIR ) </t>
  </si>
  <si>
    <t>P65.250</t>
  </si>
  <si>
    <t xml:space="preserve">SALVIA ROEMERIANA HOT TRUMPETS ( ECARLATE VIF ) </t>
  </si>
  <si>
    <t>P65.3001</t>
  </si>
  <si>
    <t xml:space="preserve">SALVIA SCLAREA LILAC ( LILAS ) </t>
  </si>
  <si>
    <t>P67.5001</t>
  </si>
  <si>
    <t xml:space="preserve">SAXIFRAGA ARENDSII CARPET PINK ( ROSE CLAIR ) </t>
  </si>
  <si>
    <t>P67.6001</t>
  </si>
  <si>
    <t xml:space="preserve">SAXIFRAGA ARENDSII CARPET PURPLE ( POURPRE ) </t>
  </si>
  <si>
    <t>P67.7001</t>
  </si>
  <si>
    <t xml:space="preserve">SAXIFRAGA ARENDSII CARPET WHITE ( BLANC ) </t>
  </si>
  <si>
    <t>P69.320</t>
  </si>
  <si>
    <t xml:space="preserve">SCABIOSA COLOMBARIA BLUE NOTE ( BLEU ) </t>
  </si>
  <si>
    <t>P70.005</t>
  </si>
  <si>
    <t xml:space="preserve">SEDUM ACRE YELLOW ( JAUNE ) </t>
  </si>
  <si>
    <t>P70.1201</t>
  </si>
  <si>
    <t xml:space="preserve">SEDUM ALBUM WHITE ( BLANC ) </t>
  </si>
  <si>
    <t>P70.160</t>
  </si>
  <si>
    <t>SEDUM FOSTERIANUM ORACLE</t>
  </si>
  <si>
    <t>P70.2001</t>
  </si>
  <si>
    <t xml:space="preserve">SEDUM REFLEXUM YELLOW GOLD ( JAUNE D'OR ) </t>
  </si>
  <si>
    <t>P70.4001</t>
  </si>
  <si>
    <t xml:space="preserve">SEDUM SPURIUM COCCINEUM DEEP ROSE ( ROSE FONCE ) </t>
  </si>
  <si>
    <t>P70.4501</t>
  </si>
  <si>
    <t xml:space="preserve">SEDUM SPURIUM VOODOO DEEP RED ( ROUGE FONCE ) </t>
  </si>
  <si>
    <t>R14.500</t>
  </si>
  <si>
    <t xml:space="preserve">SENECIO STARWARS *MIX ( MELANGE ) </t>
  </si>
  <si>
    <t>P73.010</t>
  </si>
  <si>
    <t xml:space="preserve">SILENE PENDULA SIBELLA CARMINE ( CARMIN ) </t>
  </si>
  <si>
    <t>P73.012</t>
  </si>
  <si>
    <t xml:space="preserve">SILENE PENDULA SIBELLA LILAC ( LILAS ) </t>
  </si>
  <si>
    <t>P73.016</t>
  </si>
  <si>
    <t xml:space="preserve">SILENE PENDULA SIBELLA PINK ( ROSE ) </t>
  </si>
  <si>
    <t>P73.014</t>
  </si>
  <si>
    <t xml:space="preserve">SILENE PENDULA SIBELLA WHITE ( BLANC ) </t>
  </si>
  <si>
    <t>P77.002</t>
  </si>
  <si>
    <t xml:space="preserve">STACHYS BYZANTINA (OLYMPICA) ( ROSE LILAS ) </t>
  </si>
  <si>
    <t>D43.9201KA</t>
  </si>
  <si>
    <t xml:space="preserve">STATICE TATARICUM WOODCREEK ( BLANC ARGENTE ) </t>
  </si>
  <si>
    <t>G93.8001</t>
  </si>
  <si>
    <t xml:space="preserve">STIPA BARBATA SILVER FEATHER ( ARGENT ) </t>
  </si>
  <si>
    <t>G93.9001</t>
  </si>
  <si>
    <t xml:space="preserve">STIPA CAPILLATA LACE VEIL ( ARGENT ) </t>
  </si>
  <si>
    <t>G94.0001</t>
  </si>
  <si>
    <t xml:space="preserve">STIPA PENNATA ( ARGENT ) </t>
  </si>
  <si>
    <t>G94.009</t>
  </si>
  <si>
    <t xml:space="preserve">STIPA TENUISSIMA PONY TAILS ( VERT CLAIR ) </t>
  </si>
  <si>
    <t>P83.5002</t>
  </si>
  <si>
    <t xml:space="preserve">TRADESCANTIA X ANDERSONIANA BLUE ( BLEU ) </t>
  </si>
  <si>
    <t>P88.7001</t>
  </si>
  <si>
    <t xml:space="preserve">VERONICA GENTIANOIDES BLUE ( BLEU ) </t>
  </si>
  <si>
    <t>P88.2601</t>
  </si>
  <si>
    <t xml:space="preserve">VERONICA LONGIFOLIA BLUE ( BLEU FONCE ) </t>
  </si>
  <si>
    <t>P88.2801</t>
  </si>
  <si>
    <t xml:space="preserve">VERONICA LONGIFOLIA WHITE ( BLANC ) </t>
  </si>
  <si>
    <t>P88.441</t>
  </si>
  <si>
    <t xml:space="preserve">VERONICA SPICATA BLUE ( BLEU ) </t>
  </si>
  <si>
    <t>P88.2001</t>
  </si>
  <si>
    <t xml:space="preserve">VERONICA SPICATA INCANA BLUE ( BLEU ) </t>
  </si>
  <si>
    <t>P88.5001</t>
  </si>
  <si>
    <t xml:space="preserve">VERONICA SPICATA ROSEA ROSE ( ROSE VIF ) </t>
  </si>
  <si>
    <t>P97.115</t>
  </si>
  <si>
    <t xml:space="preserve">VIOLA C. ADMIRE F1 YELLOW PURPLE WING ( JAUNE AILE POURPRE ) </t>
  </si>
  <si>
    <t>P97.130</t>
  </si>
  <si>
    <t xml:space="preserve">VIOLA C. ADMIRE® F1 *TOTAL *MIX ( MELANGE COMPLET ) </t>
  </si>
  <si>
    <t>P97.127</t>
  </si>
  <si>
    <t xml:space="preserve">VIOLA C. ADMIRE® F1 APRICOT PURPLE WING ( ABRICOT A AILES VIOLETTES ) </t>
  </si>
  <si>
    <t>P97.111</t>
  </si>
  <si>
    <t xml:space="preserve">VIOLA C. ADMIRE® F1 BLUE ( BLEU ) </t>
  </si>
  <si>
    <t>P97.102</t>
  </si>
  <si>
    <t xml:space="preserve">VIOLA C. ADMIRE® F1 DEEP BLUE ( BLEU FONCE ) </t>
  </si>
  <si>
    <t>P97.106</t>
  </si>
  <si>
    <t xml:space="preserve">VIOLA C. ADMIRE® F1 DEEP MARINA ( DEEP MARINA ) </t>
  </si>
  <si>
    <t>P97.109</t>
  </si>
  <si>
    <t xml:space="preserve">VIOLA C. ADMIRE® F1 DEEP PURPLE FACE ( DEEP PURPLE FACE ) </t>
  </si>
  <si>
    <t>P97.123</t>
  </si>
  <si>
    <t xml:space="preserve">VIOLA C. ADMIRE® F1 IVORY BLOTCH ( IVOIRE A MACULE ) </t>
  </si>
  <si>
    <t>P97.101</t>
  </si>
  <si>
    <t>VIOLA C. ADMIRE® F1 JOLLY FACE</t>
  </si>
  <si>
    <t>P97.105</t>
  </si>
  <si>
    <t xml:space="preserve">VIOLA C. ADMIRE® F1 LAVENDER PINK FACE ( LAVENDER PINK FACE ) </t>
  </si>
  <si>
    <t>P97.107</t>
  </si>
  <si>
    <t xml:space="preserve">VIOLA C. ADMIRE® F1 LEMON PURPLE WING ( LEMON PURPLE WING ) </t>
  </si>
  <si>
    <t>P97.128</t>
  </si>
  <si>
    <t xml:space="preserve">VIOLA C. ADMIRE® F1 LIMONCELLO PURP WING ( JAUNE PALE A AILES VIOLETTES ) </t>
  </si>
  <si>
    <t>P97.103</t>
  </si>
  <si>
    <t xml:space="preserve">VIOLA C. ADMIRE® F1 MARINA ( MARINA ) </t>
  </si>
  <si>
    <t>P97.121</t>
  </si>
  <si>
    <t xml:space="preserve">VIOLA C. ADMIRE® F1 NEON PURPLE WING ( NEON PURPLE WING ) </t>
  </si>
  <si>
    <t>P97.108</t>
  </si>
  <si>
    <t xml:space="preserve">VIOLA C. ADMIRE® F1 ORANGE PURPLE WING ( ORANGE AILE POURPRE ) </t>
  </si>
  <si>
    <t>P97.122</t>
  </si>
  <si>
    <t xml:space="preserve">VIOLA C. ADMIRE® F1 ORCHID ( ORCHID ) </t>
  </si>
  <si>
    <t>P97.110</t>
  </si>
  <si>
    <t xml:space="preserve">VIOLA C. ADMIRE® F1 PINK ( PINK ) </t>
  </si>
  <si>
    <t>P97.112</t>
  </si>
  <si>
    <t xml:space="preserve">VIOLA C. ADMIRE® F1 PINK SURPRISE ( PINK SURPRISE ) </t>
  </si>
  <si>
    <t>P97.126</t>
  </si>
  <si>
    <t xml:space="preserve">VIOLA C. ADMIRE® F1 PURPLE ( VIOLET ) </t>
  </si>
  <si>
    <t>P97.117</t>
  </si>
  <si>
    <t xml:space="preserve">VIOLA C. ADMIRE® F1 PURPLE WHITE FACE ( POURPRE / BLANC ) </t>
  </si>
  <si>
    <t>P97.114</t>
  </si>
  <si>
    <t xml:space="preserve">VIOLA C. ADMIRE® F1 RED BLOTCH ( ROUGE A MACULE ) </t>
  </si>
  <si>
    <t>P97.125</t>
  </si>
  <si>
    <t xml:space="preserve">VIOLA C. ADMIRE® F1 RED YELLOW FACE ( ROUGE A MACULE JAUNE ) </t>
  </si>
  <si>
    <t>P97.116</t>
  </si>
  <si>
    <t xml:space="preserve">VIOLA C. ADMIRE® F1 RUBY GOLD ( RUBY GOLD ) </t>
  </si>
  <si>
    <t>P97.113</t>
  </si>
  <si>
    <t xml:space="preserve">VIOLA C. ADMIRE® F1 WHITE ( BLANC ) </t>
  </si>
  <si>
    <t>P97.119</t>
  </si>
  <si>
    <t xml:space="preserve">VIOLA C. ADMIRE® F1 WHITE PURPLE WING ( BLANC A AILE POURPRE ) </t>
  </si>
  <si>
    <t>P97.118</t>
  </si>
  <si>
    <t xml:space="preserve">VIOLA C. ADMIRE® F1 YELLOW ( JAUNE ) </t>
  </si>
  <si>
    <t>P97.120</t>
  </si>
  <si>
    <t xml:space="preserve">VIOLA C. ADMIRE® F1 YELLOW BLOTCH ( JAUNE A MACULE ) </t>
  </si>
  <si>
    <t>P97.203</t>
  </si>
  <si>
    <t xml:space="preserve">VIOLA C. EVO MINI F1 BEACON YELLOW ( JAUNE CLAIR BICOLORE ) </t>
  </si>
  <si>
    <t>P97.204</t>
  </si>
  <si>
    <t xml:space="preserve">VIOLA C. EVO MINI F1 BLACK ( NOIR ) </t>
  </si>
  <si>
    <t>P97.249</t>
  </si>
  <si>
    <t xml:space="preserve">VIOLA C. EVO MINI F1 CARMINE ( ROSE CARMIN ) </t>
  </si>
  <si>
    <t>P97.265</t>
  </si>
  <si>
    <t xml:space="preserve">VIOLA C. EVO MINI F1 CLEAR YELLOW ( JAUNE PUR ) </t>
  </si>
  <si>
    <t>P98.100</t>
  </si>
  <si>
    <t>VIOLA C. EVO MINI F1 JOLLY FACE</t>
  </si>
  <si>
    <t>P97.274</t>
  </si>
  <si>
    <t xml:space="preserve">VIOLA C. EVO MINI F1 MIDNIGHT GLOW ( MIDNIGHT GLOW ) </t>
  </si>
  <si>
    <t>P97.250</t>
  </si>
  <si>
    <t xml:space="preserve">VIOLA C. EVO MINI F1 OUTBACK FIRE ( TONS FLAME ROUGE &amp; JAUNE ) </t>
  </si>
  <si>
    <t>P97.219</t>
  </si>
  <si>
    <t xml:space="preserve">VIOLA C. EVO MINI F1 PEACH DUET ( TONS PECHE A AILES POURPRES ) </t>
  </si>
  <si>
    <t>P97.195</t>
  </si>
  <si>
    <t xml:space="preserve">VIOLA C. EVO MINI F1 PURPLE ROSE/WHI ( VIOLET ROSE MACULE BLANCHE ) </t>
  </si>
  <si>
    <t>P97.258</t>
  </si>
  <si>
    <t>VIOLA C. EVO MINI F1 RASPBERRY JOKER</t>
  </si>
  <si>
    <t>P97.283</t>
  </si>
  <si>
    <t>VIOLA C. EVO MINI F1 TERRACOTTA</t>
  </si>
  <si>
    <t>P97.192</t>
  </si>
  <si>
    <t xml:space="preserve">VIOLA C. EVO MINI F1 TIGER EYE ( TIGER EYE ) </t>
  </si>
  <si>
    <t>P97.255</t>
  </si>
  <si>
    <t xml:space="preserve">VIOLA C. EVO MINI F1 YELLOW BLOT RED ( YELLOW BLOTCH RED WING ) </t>
  </si>
  <si>
    <t>P97.226</t>
  </si>
  <si>
    <t xml:space="preserve">VIOLA C. EVO MINI F1 YELLOW RED WING ( JAUNE A AILES ROUGES ) </t>
  </si>
  <si>
    <t>P97.251</t>
  </si>
  <si>
    <t>VIOLA C. EVO MINI F1 YELLOW SURPRISE</t>
  </si>
  <si>
    <t>P97.050</t>
  </si>
  <si>
    <t xml:space="preserve">VIOLA C. GRANDISSIMO F1 *CITRUS *MIX ( MELANGE AGRUMES ) </t>
  </si>
  <si>
    <t>P97.052</t>
  </si>
  <si>
    <t xml:space="preserve">VIOLA C. GRANDISSIMO F1 *CLAFOUTIS *MIX ( MELANGE CLAFOUTIS ) </t>
  </si>
  <si>
    <t>P97.054</t>
  </si>
  <si>
    <t xml:space="preserve">VIOLA C. GRANDISSIMO F1 *COCKTAIL*MIX ( MELANGE COCKTAIL ) </t>
  </si>
  <si>
    <t>P97.064</t>
  </si>
  <si>
    <t xml:space="preserve">VIOLA C. GRANDISSIMO F1 *CRUMBLE *MIX ( MELANGE CRUMBLE ) </t>
  </si>
  <si>
    <t>P97.062</t>
  </si>
  <si>
    <t xml:space="preserve">VIOLA C. GRANDISSIMO F1 *DELICE FRUITE *MIX ( MELANGE DELICE FRUITE ) </t>
  </si>
  <si>
    <t>P97.066</t>
  </si>
  <si>
    <t xml:space="preserve">VIOLA C. GRANDISSIMO F1 *NOUGAT *MIX ( MELANGE NOUGAT ) </t>
  </si>
  <si>
    <t>P97.060</t>
  </si>
  <si>
    <t xml:space="preserve">VIOLA C. GRANDISSIMO F1 *TOTAL *MIX ( MELANGE ) </t>
  </si>
  <si>
    <t>P97.040</t>
  </si>
  <si>
    <t>VIOLA C. GRANDISSIMO F1 BERRY PIE</t>
  </si>
  <si>
    <t>P97.043</t>
  </si>
  <si>
    <t xml:space="preserve">VIOLA C. GRANDISSIMO F1 CLEAR ORANGE ( ORANGE ) </t>
  </si>
  <si>
    <t>P97.039</t>
  </si>
  <si>
    <t>VIOLA C. GRANDISSIMO F1 CLEAR PURPLE</t>
  </si>
  <si>
    <t>P97.046</t>
  </si>
  <si>
    <t xml:space="preserve">VIOLA C. GRANDISSIMO F1 CLEAR YELLOW ( JAUNE ) </t>
  </si>
  <si>
    <t>P97.041</t>
  </si>
  <si>
    <t>VIOLA C. GRANDISSIMO F1 ICY BLUE</t>
  </si>
  <si>
    <t>P97.042</t>
  </si>
  <si>
    <t>VIOLA C. GRANDISSIMO F1 LEMON SPLASH</t>
  </si>
  <si>
    <t>P97.044</t>
  </si>
  <si>
    <t>VIOLA C. GRANDISSIMO F1 PURPLE GLOW</t>
  </si>
  <si>
    <t>P97.045</t>
  </si>
  <si>
    <t xml:space="preserve">VIOLA C. GRANDISSIMO F1 ROSE BLOTCH ( ROSE A MACULE ) </t>
  </si>
  <si>
    <t>P97.631</t>
  </si>
  <si>
    <t xml:space="preserve">VIOLA C. SORBET® XP F1 *BRAZIL *MIX ( MELANGE ) </t>
  </si>
  <si>
    <t>P97.979</t>
  </si>
  <si>
    <t xml:space="preserve">VIOLA C. SORBET® XP F1 *CITRUS *MIX ( MELANGE JAUNE, BLANC, ORANGE ) </t>
  </si>
  <si>
    <t>P97.917</t>
  </si>
  <si>
    <t xml:space="preserve">VIOLA C. SORBET® XP F1 *HARVEST *MIX ( MELANGE HARVEST ) </t>
  </si>
  <si>
    <t>P97.920</t>
  </si>
  <si>
    <t xml:space="preserve">VIOLA C. SORBET® XP F1 *JUMP *MIX ( MELANGE A AILES ) </t>
  </si>
  <si>
    <t>P97.998</t>
  </si>
  <si>
    <t xml:space="preserve">VIOLA C. SORBET® XP F1 *TOTAL *MIX ( MELANGE TOTAL ) </t>
  </si>
  <si>
    <t>P97.976</t>
  </si>
  <si>
    <t xml:space="preserve">VIOLA C. SORBET® XP F1 BEACONSFIELD ( BLEU A AILES CLAIRES ) </t>
  </si>
  <si>
    <t>P97.970</t>
  </si>
  <si>
    <t xml:space="preserve">VIOLA C. SORBET® XP F1 BLUE BLOTCH ( BLEU A MACULE ) </t>
  </si>
  <si>
    <t>P97.975</t>
  </si>
  <si>
    <t xml:space="preserve">VIOLA C. SORBET® XP F1 DEEP ORANGE ( ORANGE FONCE ) </t>
  </si>
  <si>
    <t>P97.616</t>
  </si>
  <si>
    <t xml:space="preserve">VIOLA C. SORBET® XP F1 DELFT BLUE ( DELFT BLEU ) </t>
  </si>
  <si>
    <t>P97.615</t>
  </si>
  <si>
    <t xml:space="preserve">VIOLA C. SORBET® XP F1 DENIM JUMP UP ( DENIM ) </t>
  </si>
  <si>
    <t>P97.612</t>
  </si>
  <si>
    <t xml:space="preserve">VIOLA C. SORBET® XP F1 LEMON ICE BLOT ( CITRON A MACULE ) </t>
  </si>
  <si>
    <t>P97.962</t>
  </si>
  <si>
    <t xml:space="preserve">VIOLA C. SORBET® XP F1 LEMON JUMP UP ( JAUNE ET VIOLET ) </t>
  </si>
  <si>
    <t>P97.609</t>
  </si>
  <si>
    <t xml:space="preserve">VIOLA C. SORBET® XP F1 MARINA ( MARINA ) </t>
  </si>
  <si>
    <t>P97.611</t>
  </si>
  <si>
    <t xml:space="preserve">VIOLA C. SORBET® XP F1 MORPHO ( MORPHO ) </t>
  </si>
  <si>
    <t>P97.624</t>
  </si>
  <si>
    <t>VIOLA C. SORBET® XP F1 NEPTUNE</t>
  </si>
  <si>
    <t>P97.968</t>
  </si>
  <si>
    <t xml:space="preserve">VIOLA C. SORBET® XP F1 ORANGE JUMP UP ( ORANGE A AILES POUPRES ) </t>
  </si>
  <si>
    <t>P97.632</t>
  </si>
  <si>
    <t xml:space="preserve">VIOLA C. SORBET® XP F1 PINK HALO ( PINK HALO ) </t>
  </si>
  <si>
    <t>P97.610</t>
  </si>
  <si>
    <t xml:space="preserve">VIOLA C. SORBET® XP F1 PRIMROSE BLOT ( JAUNE CLAIR A MACULE ) </t>
  </si>
  <si>
    <t>P97.966</t>
  </si>
  <si>
    <t xml:space="preserve">VIOLA C. SORBET® XP F1 PURPLE ( POURPRE ) </t>
  </si>
  <si>
    <t>P97.932</t>
  </si>
  <si>
    <t xml:space="preserve">VIOLA C. SORBET® XP F1 PURPLE FACE ( POURPRE BLANC A MACULE ) </t>
  </si>
  <si>
    <t>P97.907</t>
  </si>
  <si>
    <t xml:space="preserve">VIOLA C. SORBET® XP F1 RASPBERRY ( TONS ROSES CLAIRS ET BLANC ) </t>
  </si>
  <si>
    <t>P97.619</t>
  </si>
  <si>
    <t xml:space="preserve">VIOLA C. SORBET® XP F1 ROSE BLOTCH ( ROSE A MACULE ) </t>
  </si>
  <si>
    <t>P97.633</t>
  </si>
  <si>
    <t xml:space="preserve">VIOLA C. SORBET® XP F1 TRUE BLUE ( TRUE BLUE ) </t>
  </si>
  <si>
    <t>P97.969</t>
  </si>
  <si>
    <t xml:space="preserve">VIOLA C. SORBET® XP F1 WHITE ( BLANC ) </t>
  </si>
  <si>
    <t>P97.918</t>
  </si>
  <si>
    <t xml:space="preserve">VIOLA C. SORBET® XP F1 WHITE BLOTCH ( BLANC A MACULE ) </t>
  </si>
  <si>
    <t>P97.993</t>
  </si>
  <si>
    <t xml:space="preserve">VIOLA C. SORBET® XP F1 WHITE JUMP UP ( BLANC A AILES POURPRES ) </t>
  </si>
  <si>
    <t>P97.623</t>
  </si>
  <si>
    <t xml:space="preserve">VIOLA C. SORBET® XP F1 YELL BURG JUMP-UP ( JAUNE A AILES ROUGES ) </t>
  </si>
  <si>
    <t>P97.927</t>
  </si>
  <si>
    <t xml:space="preserve">VIOLA C. SORBET® XP F1 YELL/PINK J.UP ( JAUNE A AILES ROSES ) </t>
  </si>
  <si>
    <t>P97.903</t>
  </si>
  <si>
    <t xml:space="preserve">VIOLA C. SORBET® XP F1 YELLOW ( JAUNE ) </t>
  </si>
  <si>
    <t>P97.985</t>
  </si>
  <si>
    <t xml:space="preserve">VIOLA C. SORBET® XP F1 YELLOW BLOTCH ( JAUNE A MACULE ) </t>
  </si>
  <si>
    <t>P97.902</t>
  </si>
  <si>
    <t xml:space="preserve">VIOLA C. SORBET® XP F1 YELLOW JUMP UP ( JAUNE A AILES VIOLETTES ) </t>
  </si>
  <si>
    <t>P97.986</t>
  </si>
  <si>
    <t xml:space="preserve">VIOLA C. SORBET® XP F1 YTT ( TONS BLEU, BLANC, LILAS ) </t>
  </si>
  <si>
    <t>P97.208</t>
  </si>
  <si>
    <t xml:space="preserve">VIOLA CALLISTO F1 BLUE ( BLEU ) </t>
  </si>
  <si>
    <t>P97.201</t>
  </si>
  <si>
    <t xml:space="preserve">VIOLA CALLISTO F1 DENIM ( BLEU AZUR A AILE ) </t>
  </si>
  <si>
    <t>P89.095</t>
  </si>
  <si>
    <t xml:space="preserve">VIOLA FRIZZLE SIZZLE MINI F1 *MIX ( MELANGE ) </t>
  </si>
  <si>
    <t>P97.067</t>
  </si>
  <si>
    <t xml:space="preserve">VIOLA GRANDISSIMO F1 *FRUITS RGE MIX ( MELANGE FRUITS ROUGE ) </t>
  </si>
  <si>
    <t>P97.036</t>
  </si>
  <si>
    <t xml:space="preserve">VIOLA GRANDISSIMO F1 BLUE JEANS ( BLEU A AILES VIOLETTES ) </t>
  </si>
  <si>
    <t>P97.038</t>
  </si>
  <si>
    <t xml:space="preserve">VIOLA GRANDISSIMO F1 ROSE BEACON ( ROSE BEACON ) </t>
  </si>
  <si>
    <t>P97.037</t>
  </si>
  <si>
    <t xml:space="preserve">VIOLA GRANDISSIMO F1 TRUE BLUE ( BLEU PUR ) </t>
  </si>
  <si>
    <t>P97.048</t>
  </si>
  <si>
    <t xml:space="preserve">VIOLA GRANDISSIMO F1 WHITE ( BLANC ) </t>
  </si>
  <si>
    <t>P97.047</t>
  </si>
  <si>
    <t xml:space="preserve">VIOLA GRANDISSIMO F1 YELLOW JUMP UP ( JAUNE ) </t>
  </si>
  <si>
    <t>P90.346</t>
  </si>
  <si>
    <t xml:space="preserve">VIOLA MATRIX® F1 *COASTAL SUNRISE MIX ( MELANGE ) </t>
  </si>
  <si>
    <t>P90.337</t>
  </si>
  <si>
    <t xml:space="preserve">VIOLA MATRIX® F1 *TOPAZ &amp; GARNET MIX ( MELANGE TOPAZE ET GARNET ) </t>
  </si>
  <si>
    <t>P90.348</t>
  </si>
  <si>
    <t xml:space="preserve">VIOLA MATRIX® F1 *TOTAL MIX ( MELANGE ) </t>
  </si>
  <si>
    <t>P90.310</t>
  </si>
  <si>
    <t xml:space="preserve">VIOLA MATRIX® F1 CLEAR ORANGE ( ORANGE CLAIR ) </t>
  </si>
  <si>
    <t>P90.304</t>
  </si>
  <si>
    <t xml:space="preserve">VIOLA MATRIX® F1 DEEP BLUE BLOTCH ( BLEU FONCE A MACULE ) </t>
  </si>
  <si>
    <t>P90.377</t>
  </si>
  <si>
    <t xml:space="preserve">VIOLA PANOLA® XP F1 *TOUCHE DE MANGUE ( MELANGE TOUCHE DE MANGUE ) </t>
  </si>
  <si>
    <t>P90.364</t>
  </si>
  <si>
    <t xml:space="preserve">VIOLA PANOLA® XP F1 DEEP ORANGE ( ORANGE FONCE ) </t>
  </si>
  <si>
    <t>P95.615</t>
  </si>
  <si>
    <t xml:space="preserve">VIOLA POWER F1 OUTBACK FIRE ( JAUNE A AILES ORANGE ) </t>
  </si>
  <si>
    <t>P95.630</t>
  </si>
  <si>
    <t>VIOLA POWER F1 PATRICIA</t>
  </si>
  <si>
    <t>P95.617</t>
  </si>
  <si>
    <t xml:space="preserve">VIOLA POWER F1 PURPLE ( POURPRE ) </t>
  </si>
  <si>
    <t>P97.899</t>
  </si>
  <si>
    <t xml:space="preserve">VIOLA SORBET® XP F1 *AUTUMN SELECT MIX ( MELANGE ) </t>
  </si>
  <si>
    <t>P97.607</t>
  </si>
  <si>
    <t xml:space="preserve">VIOLA SORBET® XP F1 *ORAN.HALO MIX ( MELANGE AGRUMES ) </t>
  </si>
  <si>
    <t>P97.288</t>
  </si>
  <si>
    <t xml:space="preserve">VIOLA SORBET® XP F1 *ROYAL MIX ( ROYAL MIX ) </t>
  </si>
  <si>
    <t>P97.964</t>
  </si>
  <si>
    <t xml:space="preserve">VIOLA SORBET® XP F1 *SPRNG SELECT MIX ( MELANGE SPRING SELECT ) </t>
  </si>
  <si>
    <t>P97.635</t>
  </si>
  <si>
    <t xml:space="preserve">VIOLA SORBET® XP F1 RED ( ROUGE ) </t>
  </si>
  <si>
    <t>P97.909</t>
  </si>
  <si>
    <t xml:space="preserve">VIOLA SORBET® XP F1 WHITE PINK WING ( BLANC A AILES ROSES ) </t>
  </si>
  <si>
    <t>P97.625</t>
  </si>
  <si>
    <t xml:space="preserve">VIOLA SORBET® XP F1 WHITE ROSE WING ( BLANC A AILE ROSE ) </t>
  </si>
  <si>
    <t>P90.136</t>
  </si>
  <si>
    <t xml:space="preserve">VIOLA ULTIMA MORPHO F1 BLUE &amp; YELLOW ( BLEU &amp; JAUNE ) </t>
  </si>
  <si>
    <t>P90.038</t>
  </si>
  <si>
    <t xml:space="preserve">VIOLA WIT INSPIRE® PLUS F1 YEL. PURP. WG ( VIOLET MACULE JAUNE ) </t>
  </si>
  <si>
    <t>P95.678</t>
  </si>
  <si>
    <t xml:space="preserve">VIOLA WIT. CATS® F1 ORANGE ( ORANGE A MOUSTACHE ) </t>
  </si>
  <si>
    <t>P95.672</t>
  </si>
  <si>
    <t xml:space="preserve">VIOLA WIT. CATS® F1 RED &amp; GOLD ( ROUGE ET OR ) </t>
  </si>
  <si>
    <t>P95.789</t>
  </si>
  <si>
    <t xml:space="preserve">VIOLA WIT. CATS® PLUS F1 *MIX ( MELANGE ) </t>
  </si>
  <si>
    <t>P95.780</t>
  </si>
  <si>
    <t xml:space="preserve">VIOLA WIT. CATS® PLUS F1 BLUE &amp; YELLOW ( BLEU ET JAUNE ) </t>
  </si>
  <si>
    <t>P95.782</t>
  </si>
  <si>
    <t xml:space="preserve">VIOLA WIT. CATS® PLUS F1 MARINA ( MARINA ) </t>
  </si>
  <si>
    <t>P95.784</t>
  </si>
  <si>
    <t xml:space="preserve">VIOLA WIT. CATS® PLUS F1 PURPLE &amp; WHITE ( POURPRE ET BLANC ) </t>
  </si>
  <si>
    <t>P95.786</t>
  </si>
  <si>
    <t xml:space="preserve">VIOLA WIT. CATS® PLUS F1 WHITE ( BLANC ) </t>
  </si>
  <si>
    <t>P95.788</t>
  </si>
  <si>
    <t xml:space="preserve">VIOLA WIT. CATS® PLUS F1 YELLOW ( JAUNE ) </t>
  </si>
  <si>
    <t>P88.847</t>
  </si>
  <si>
    <t xml:space="preserve">VIOLA WIT. EVO F1 CASSIS ( ROSE ) </t>
  </si>
  <si>
    <t>P90.068</t>
  </si>
  <si>
    <t xml:space="preserve">VIOLA WIT. EVO F1 ORANGE DUET ( POURPRE &amp; ORANGE ) </t>
  </si>
  <si>
    <t>P95.810</t>
  </si>
  <si>
    <t>VIOLA WIT. EVO F1 RASPBERRY SURPRISE</t>
  </si>
  <si>
    <t>P88.851</t>
  </si>
  <si>
    <t xml:space="preserve">VIOLA WIT. EVO F1 ROSY SUNSET ( TONS JAUNE CLAIR &amp; ROSE BICOLORE ) </t>
  </si>
  <si>
    <t>P89.076</t>
  </si>
  <si>
    <t xml:space="preserve">VIOLA WIT. FRIZZLE SIZZLE F1 *MIX ( MELANGE ) </t>
  </si>
  <si>
    <t>P90.090</t>
  </si>
  <si>
    <t xml:space="preserve">VIOLA WIT. INSPIRE® DLUXX F1 *BLTCH *MIX ( MELANGE DE COLORIS  A MACULE ) </t>
  </si>
  <si>
    <t>P90.100</t>
  </si>
  <si>
    <t xml:space="preserve">VIOLA WIT. INSPIRE® DLUXX F1 *MAXI MIX ( MELANGE MAXI ) </t>
  </si>
  <si>
    <t>P90.283</t>
  </si>
  <si>
    <t xml:space="preserve">VIOLA WIT. INSPIRE® DLUXX F1 BLUE SURPR. ( BLEU FONCE A MACULE ) </t>
  </si>
  <si>
    <t>P90.079</t>
  </si>
  <si>
    <t xml:space="preserve">VIOLA WIT. INSPIRE® DLUXX F1 DENIM ( DENIM ) </t>
  </si>
  <si>
    <t>P90.078</t>
  </si>
  <si>
    <t xml:space="preserve">VIOLA WIT. INSPIRE® DLUXX F1 DP BLUE BLT ( BLEU FONCE A MACULE ) </t>
  </si>
  <si>
    <t>P90.081</t>
  </si>
  <si>
    <t xml:space="preserve">VIOLA WIT. INSPIRE® DLUXX F1 DP ROSE BLT ( ROSE A MACULE ) </t>
  </si>
  <si>
    <t>P90.091</t>
  </si>
  <si>
    <t xml:space="preserve">VIOLA WIT. INSPIRE® DLUXX F1 LGT ROSE BL ( MELANGE DE COLORIS  A MACULE ) </t>
  </si>
  <si>
    <t>P90.087</t>
  </si>
  <si>
    <t xml:space="preserve">VIOLA WIT. INSPIRE® DLUXX F1 OCEAN ( OCEAN ) </t>
  </si>
  <si>
    <t>P90.088</t>
  </si>
  <si>
    <t xml:space="preserve">VIOLA WIT. INSPIRE® DLUXX F1 ORANGE ( ORANGE ) </t>
  </si>
  <si>
    <t>P90.089</t>
  </si>
  <si>
    <t xml:space="preserve">VIOLA WIT. INSPIRE® DLUXX F1 PK SURP. BL ( PINK SURPRISE A MACULE ) </t>
  </si>
  <si>
    <t>P90.080</t>
  </si>
  <si>
    <t xml:space="preserve">VIOLA WIT. INSPIRE® DLUXX F1 RED BLOTCH ( ROUGE A MACULE ) </t>
  </si>
  <si>
    <t>P90.284</t>
  </si>
  <si>
    <t xml:space="preserve">VIOLA WIT. INSPIRE® DLUXX F1 ROSE VELOUR ( POURPRE A MACULE ) </t>
  </si>
  <si>
    <t>P90.084</t>
  </si>
  <si>
    <t xml:space="preserve">VIOLA WIT. INSPIRE® DLUXX F1 WHi/VIO WG ( BLANCHE AILES VIOLETTES ) </t>
  </si>
  <si>
    <t>P90.082</t>
  </si>
  <si>
    <t xml:space="preserve">VIOLA WIT. INSPIRE® DLUXX F1 WHITE ( BLANCHE ) </t>
  </si>
  <si>
    <t>P90.083</t>
  </si>
  <si>
    <t xml:space="preserve">VIOLA WIT. INSPIRE® DLUXX F1 WHITE BLT ( BLANCHE A MACULE ) </t>
  </si>
  <si>
    <t>P90.085</t>
  </si>
  <si>
    <t xml:space="preserve">VIOLA WIT. INSPIRE® DLUXX F1 YELLOW ( JAUNE ) </t>
  </si>
  <si>
    <t>P90.086</t>
  </si>
  <si>
    <t xml:space="preserve">VIOLA WIT. INSPIRE® DLUXX F1 YELLOW BLT ( JAUNE A MACULE ) </t>
  </si>
  <si>
    <t>P90.018</t>
  </si>
  <si>
    <t xml:space="preserve">VIOLA WIT. INSPIRE® PLUS F1 *BLOTCH *MIX ( MELANGE COLORIS A MACULE ) </t>
  </si>
  <si>
    <t>P90.016</t>
  </si>
  <si>
    <t xml:space="preserve">VIOLA WIT. INSPIRE® PLUS F1 *CLEAR *MIX ( MELANGE COLORIS PURS ) </t>
  </si>
  <si>
    <t>P90.039</t>
  </si>
  <si>
    <t xml:space="preserve">VIOLA WIT. INSPIRE® PLUS F1 *MAXI MIX ( MELANGE MAXI ) </t>
  </si>
  <si>
    <t>P90.024</t>
  </si>
  <si>
    <t xml:space="preserve">VIOLA WIT. INSPIRE® PLUS F1 BEACONSFIELD ( BEACONSFIELD ) </t>
  </si>
  <si>
    <t>P90.025</t>
  </si>
  <si>
    <t xml:space="preserve">VIOLA WIT. INSPIRE® PLUS F1 BLUE BLOT ( BLEU A MACULE ) </t>
  </si>
  <si>
    <t>P90.280</t>
  </si>
  <si>
    <t xml:space="preserve">VIOLA WIT. INSPIRE® PLUS F1 BLUE VELVET ( BLEU FONCE A MACULE ) </t>
  </si>
  <si>
    <t>P90.291</t>
  </si>
  <si>
    <t xml:space="preserve">VIOLA WIT. INSPIRE® PLUS F1 BLUEBERRY LE ( BLUEBERRY LEMON ) </t>
  </si>
  <si>
    <t>P90.288</t>
  </si>
  <si>
    <t xml:space="preserve">VIOLA WIT. INSPIRE® PLUS F1 FIRE SURPR. ( FIRE SURPRISE ) </t>
  </si>
  <si>
    <t>P90.287</t>
  </si>
  <si>
    <t xml:space="preserve">VIOLA WIT. INSPIRE® PLUS F1 LAV. BLT SH. ( LAVENDER BLOTCH SHADES ) </t>
  </si>
  <si>
    <t>P90.281</t>
  </si>
  <si>
    <t xml:space="preserve">VIOLA WIT. INSPIRE® PLUS F1 LEMON ( JAUNE CLAIR ) </t>
  </si>
  <si>
    <t>P90.040</t>
  </si>
  <si>
    <t xml:space="preserve">VIOLA WIT. INSPIRE® PLUS F1 LEMON BLOTCH ( JAUNE CLAIR A MACULE ) </t>
  </si>
  <si>
    <t>P90.015</t>
  </si>
  <si>
    <t xml:space="preserve">VIOLA WIT. INSPIRE® PLUS F1 LIGHT BLUE ( BLEU CIEL ) </t>
  </si>
  <si>
    <t>P90.026</t>
  </si>
  <si>
    <t xml:space="preserve">VIOLA WIT. INSPIRE® PLUS F1 MARINA ( MARINA ) </t>
  </si>
  <si>
    <t>P90.027</t>
  </si>
  <si>
    <t xml:space="preserve">VIOLA WIT. INSPIRE® PLUS F1 ORANGE ( ORANGE ) </t>
  </si>
  <si>
    <t>P90.285</t>
  </si>
  <si>
    <t xml:space="preserve">VIOLA WIT. INSPIRE® PLUS F1 ORANGE BLTCH ( ORANGE A MACULE ) </t>
  </si>
  <si>
    <t>P90.286</t>
  </si>
  <si>
    <t xml:space="preserve">VIOLA WIT. INSPIRE® PLUS F1 PINK SHADES ( TONS ROSE CLAIR ) </t>
  </si>
  <si>
    <t>P90.028</t>
  </si>
  <si>
    <t xml:space="preserve">VIOLA WIT. INSPIRE® PLUS F1 RED BLO. ( ROUGE A MACULE ) </t>
  </si>
  <si>
    <t>P90.292</t>
  </si>
  <si>
    <t xml:space="preserve">VIOLA WIT. INSPIRE® PLUS F1 SCARLET ( ROUGE ECARLATE ) </t>
  </si>
  <si>
    <t>P90.029</t>
  </si>
  <si>
    <t xml:space="preserve">VIOLA WIT. INSPIRE® PLUS F1 TRUE BLUE ( BLEU PUR ) </t>
  </si>
  <si>
    <t>P90.031</t>
  </si>
  <si>
    <t xml:space="preserve">VIOLA WIT. INSPIRE® PLUS F1 VIOLET ( VIOLET ) </t>
  </si>
  <si>
    <t>P90.032</t>
  </si>
  <si>
    <t xml:space="preserve">VIOLA WIT. INSPIRE® PLUS F1 VIOLET FACE ( VIOLET FACE ) </t>
  </si>
  <si>
    <t>P90.033</t>
  </si>
  <si>
    <t xml:space="preserve">VIOLA WIT. INSPIRE® PLUS F1 WHITE ( BLANCHE ) </t>
  </si>
  <si>
    <t>P90.034</t>
  </si>
  <si>
    <t xml:space="preserve">VIOLA WIT. INSPIRE® PLUS F1 WHITE BLO ( BLANCHE A MACULE ) </t>
  </si>
  <si>
    <t>P90.035</t>
  </si>
  <si>
    <t xml:space="preserve">VIOLA WIT. INSPIRE® PLUS F1 YELLOW ( JAUNE ) </t>
  </si>
  <si>
    <t>P90.037</t>
  </si>
  <si>
    <t xml:space="preserve">VIOLA WIT. INSPIRE® PLUS F1 YELLOW BLOTC ( JAUNE A MACULE ) </t>
  </si>
  <si>
    <t>P90.353</t>
  </si>
  <si>
    <t xml:space="preserve">VIOLA WIT. MATRIX® F1 *AMBER *MIX ( MELANGE ) </t>
  </si>
  <si>
    <t>P90.340</t>
  </si>
  <si>
    <t xml:space="preserve">VIOLA WIT. MATRIX® F1 *AUTUM BLAZE *MIX ( MELANGE TONS JAUNES/ROUGES ) </t>
  </si>
  <si>
    <t>P90.342</t>
  </si>
  <si>
    <t xml:space="preserve">VIOLA WIT. MATRIX® F1 *BLOTCH *MIX ( MELANGE A MACULE ) </t>
  </si>
  <si>
    <t>P90.344</t>
  </si>
  <si>
    <t xml:space="preserve">VIOLA WIT. MATRIX® F1 *CITRUS *MIX ( MELANGE BLANC ORANGE JAUNE ) </t>
  </si>
  <si>
    <t>P90.349</t>
  </si>
  <si>
    <t xml:space="preserve">VIOLA WIT. MATRIX® F1 *CLEAR *MIX ( MELANGE PUR ) </t>
  </si>
  <si>
    <t>P90.356</t>
  </si>
  <si>
    <t xml:space="preserve">VIOLA WIT. MATRIX® F1 *HARVEST *MIX ( MELANGE ) </t>
  </si>
  <si>
    <t>P90.350</t>
  </si>
  <si>
    <t xml:space="preserve">VIOLA WIT. MATRIX® F1 *OCEAN BREEZE *MIX ( MELANGE ) </t>
  </si>
  <si>
    <t>P90.358</t>
  </si>
  <si>
    <t xml:space="preserve">VIOLA WIT. MATRIX® F1 *RUBY *MIX ( MELANGE ) </t>
  </si>
  <si>
    <t>P90.351</t>
  </si>
  <si>
    <t xml:space="preserve">VIOLA WIT. MATRIX® F1 *SPICY *MIX ( MELANGE EPICES ) </t>
  </si>
  <si>
    <t>P90.345</t>
  </si>
  <si>
    <t xml:space="preserve">VIOLA WIT. MATRIX® F1 *SUN &amp; SKY *MIX ( MELANGE SUN &amp; SKY ) </t>
  </si>
  <si>
    <t>P90.307</t>
  </si>
  <si>
    <t>VIOLA WIT. MATRIX® F1 BEACONSFIELD</t>
  </si>
  <si>
    <t>P90.3001</t>
  </si>
  <si>
    <t xml:space="preserve">VIOLA WIT. MATRIX® F1 BLUE BLOTCH ( BLEU A MACULE ) </t>
  </si>
  <si>
    <t>P90.313</t>
  </si>
  <si>
    <t xml:space="preserve">VIOLA WIT. MATRIX® F1 DEEP ORANGE ( ORANGE FONCE ) </t>
  </si>
  <si>
    <t>P90.335</t>
  </si>
  <si>
    <t xml:space="preserve">VIOLA WIT. MATRIX® F1 DELFT-BLUE WING ( DELFT ) </t>
  </si>
  <si>
    <t>P88.730</t>
  </si>
  <si>
    <t xml:space="preserve">VIOLA WIT. MATRIX® F1 LAVENDER SHADES ( TONS LAVANDE ) </t>
  </si>
  <si>
    <t>P90.303</t>
  </si>
  <si>
    <t xml:space="preserve">VIOLA WIT. MATRIX® F1 LEMON ( CITRON PUR ) </t>
  </si>
  <si>
    <t>P90.3051</t>
  </si>
  <si>
    <t xml:space="preserve">VIOLA WIT. MATRIX® F1 LIGHT BLUE ( BLEU CLAIR ) </t>
  </si>
  <si>
    <t>P90.315</t>
  </si>
  <si>
    <t xml:space="preserve">VIOLA WIT. MATRIX® F1 MIDNIGHT GLOW ( MIDNIGHT GLOW ) </t>
  </si>
  <si>
    <t>P90.306</t>
  </si>
  <si>
    <t xml:space="preserve">VIOLA WIT. MATRIX® F1 MORPHEUS ( MORPHEUS ) </t>
  </si>
  <si>
    <t>P90.308</t>
  </si>
  <si>
    <t xml:space="preserve">VIOLA WIT. MATRIX® F1 OCEAN ( BLEU A MACULE ) </t>
  </si>
  <si>
    <t>P88.711</t>
  </si>
  <si>
    <t xml:space="preserve">VIOLA WIT. MATRIX® F1 PINK SHADES ( TONS ROSE ) </t>
  </si>
  <si>
    <t>P90.312</t>
  </si>
  <si>
    <t xml:space="preserve">VIOLA WIT. MATRIX® F1 PRIMEROSE ( JAUNE TRES CLAIR ) </t>
  </si>
  <si>
    <t>P90.309</t>
  </si>
  <si>
    <t xml:space="preserve">VIOLA WIT. MATRIX® F1 PURPLE &amp; WHITE ( POURPRE ET BLANC ) </t>
  </si>
  <si>
    <t>P90.314</t>
  </si>
  <si>
    <t xml:space="preserve">VIOLA WIT. MATRIX® F1 PURPLE ( POURPRE ) </t>
  </si>
  <si>
    <t>P90.316</t>
  </si>
  <si>
    <t xml:space="preserve">VIOLA WIT. MATRIX® F1 RED BLOTCH ( ROUGE A MACULE ) </t>
  </si>
  <si>
    <t>P90.318</t>
  </si>
  <si>
    <t xml:space="preserve">VIOLA WIT. MATRIX® F1 RED WING ( JAUNE A AILES ROUGES ) </t>
  </si>
  <si>
    <t>P90.320</t>
  </si>
  <si>
    <t xml:space="preserve">VIOLA WIT. MATRIX® F1 ROSE ( ROSE ) </t>
  </si>
  <si>
    <t>P90.322</t>
  </si>
  <si>
    <t xml:space="preserve">VIOLA WIT. MATRIX® F1 ROSE BLOTCH ( ROSE A MACULE ) </t>
  </si>
  <si>
    <t>P90.324</t>
  </si>
  <si>
    <t xml:space="preserve">VIOLA WIT. MATRIX® F1 ROSE WING(CASSIS) ( ROSE WING - CASSIS ) </t>
  </si>
  <si>
    <t>P90.327</t>
  </si>
  <si>
    <t xml:space="preserve">VIOLA WIT. MATRIX® F1 SANGRIA ( SANGRIA ) </t>
  </si>
  <si>
    <t>P90.325</t>
  </si>
  <si>
    <t xml:space="preserve">VIOLA WIT. MATRIX® F1 SCARLET ( ECARLATE ) </t>
  </si>
  <si>
    <t>P90.323</t>
  </si>
  <si>
    <t xml:space="preserve">VIOLA WIT. MATRIX® F1 SOLAR FLARE ( SOLAR FLARE ) </t>
  </si>
  <si>
    <t>P90.326</t>
  </si>
  <si>
    <t xml:space="preserve">VIOLA WIT. MATRIX® F1 SUNRISE ( TONS ORANGES ET ROSES ) </t>
  </si>
  <si>
    <t>P90.301</t>
  </si>
  <si>
    <t xml:space="preserve">VIOLA WIT. MATRIX® F1 TRUE BLUE ( BLEU ) </t>
  </si>
  <si>
    <t>P90.330</t>
  </si>
  <si>
    <t xml:space="preserve">VIOLA WIT. MATRIX® F1 WHITE ( BLANC ) </t>
  </si>
  <si>
    <t>P90.328</t>
  </si>
  <si>
    <t xml:space="preserve">VIOLA WIT. MATRIX® F1 WHITE BLOTCH ( BLANC A MACULE ) </t>
  </si>
  <si>
    <t>P90.334</t>
  </si>
  <si>
    <t xml:space="preserve">VIOLA WIT. MATRIX® F1 YELLOW BLOTCH ( JAUNE A MACULE ) </t>
  </si>
  <si>
    <t>P90.3321</t>
  </si>
  <si>
    <t xml:space="preserve">VIOLA WIT. MATRIX® F1 YELLOW IMP ( JAUNE PUR ) </t>
  </si>
  <si>
    <t>P90.329</t>
  </si>
  <si>
    <t xml:space="preserve">VIOLA WIT. MATRIX® F1 YELLOW PURPLE WING ( JAUNE A AILE POURPRE ) </t>
  </si>
  <si>
    <t>P90.363</t>
  </si>
  <si>
    <t xml:space="preserve">VIOLA WIT. PANOLA® XP F1 *BRAZIL *MIX ( MELANGE BRAZIL ) </t>
  </si>
  <si>
    <t>P90.397</t>
  </si>
  <si>
    <t xml:space="preserve">VIOLA WIT. PANOLA® XP F1 *CITRUS *MIX ( MELANGE CITRUS ) </t>
  </si>
  <si>
    <t>P90.398</t>
  </si>
  <si>
    <t xml:space="preserve">VIOLA WIT. PANOLA® XP F1 *CLEAR *MIX ( MELANGE COLORIS PURS ) </t>
  </si>
  <si>
    <t>P90.389</t>
  </si>
  <si>
    <t xml:space="preserve">VIOLA WIT. PANOLA® XP F1 *TOTAL *MIX ( MELANGE ) </t>
  </si>
  <si>
    <t>P90.360</t>
  </si>
  <si>
    <t xml:space="preserve">VIOLA WIT. PANOLA® XP F1 BEACONSFIELD ( BLEU A AILES CLAIRES ) </t>
  </si>
  <si>
    <t>P90.362</t>
  </si>
  <si>
    <t xml:space="preserve">VIOLA WIT. PANOLA® XP F1 DP BLUE BLOTCH ( BLEU FONCE A MACULE ) </t>
  </si>
  <si>
    <t>P90.370</t>
  </si>
  <si>
    <t xml:space="preserve">VIOLA WIT. PANOLA® XP F1 PURPLE ( POURPRE ) </t>
  </si>
  <si>
    <t>P90.374</t>
  </si>
  <si>
    <t xml:space="preserve">VIOLA WIT. PANOLA® XP F1 ROSE PICOTEE ( ROSE BORDE BLANC ) </t>
  </si>
  <si>
    <t>P90.376</t>
  </si>
  <si>
    <t xml:space="preserve">VIOLA WIT. PANOLA® XP F1 SCARLET ( ECARLATE ) </t>
  </si>
  <si>
    <t>P90.380</t>
  </si>
  <si>
    <t xml:space="preserve">VIOLA WIT. PANOLA® XP F1 TRUE BLUE ( BLEU ) </t>
  </si>
  <si>
    <t>P90.382</t>
  </si>
  <si>
    <t xml:space="preserve">VIOLA WIT. PANOLA® XP F1 WHITE ( BLANC ) </t>
  </si>
  <si>
    <t>P90.386</t>
  </si>
  <si>
    <t xml:space="preserve">VIOLA WIT. PANOLA® XP F1 YELLOW ( JAUNE ) </t>
  </si>
  <si>
    <t>P90.388</t>
  </si>
  <si>
    <t xml:space="preserve">VIOLA WIT. PANOLA® XP F1 YELLOW BLOTCH ( JAUNE A MACULE ) </t>
  </si>
  <si>
    <t>P90.245</t>
  </si>
  <si>
    <t xml:space="preserve">VIOLA WIT. ULTIMA RADIANCE F1 **MIX ( MELANGE ) </t>
  </si>
  <si>
    <t>P90.240</t>
  </si>
  <si>
    <t xml:space="preserve">VIOLA WIT. ULTIMA RADIANCE F1 DEEP BLUE ( BLEU FONCE ) </t>
  </si>
  <si>
    <t>P90.246</t>
  </si>
  <si>
    <t xml:space="preserve">VIOLA WIT. ULTIMA RADIANCE F1 LILAC ( LILAS ) </t>
  </si>
  <si>
    <t>P90.242</t>
  </si>
  <si>
    <t xml:space="preserve">VIOLA WIT. ULTIMA RADIANCE F1 PINK ( ROSE CLAIR ) </t>
  </si>
  <si>
    <t>P90.243</t>
  </si>
  <si>
    <t xml:space="preserve">VIOLA WIT. ULTIMA RADIANCE F1 RED ( ROUGE ) </t>
  </si>
  <si>
    <t>R55.890GC</t>
  </si>
  <si>
    <t xml:space="preserve">PRIM. BONNELI F1 *MIX ( MELANGE ) </t>
  </si>
  <si>
    <t>R55.950GC</t>
  </si>
  <si>
    <t xml:space="preserve">PRIM. EBLO F1 *ELCORA MIX ( MELANGE COLORIS BICOLORES ) </t>
  </si>
  <si>
    <t>R55.948GC</t>
  </si>
  <si>
    <t xml:space="preserve">PRIM. EBLO F1 *MIX ( MELANGE ) </t>
  </si>
  <si>
    <t>R55.535GC</t>
  </si>
  <si>
    <t xml:space="preserve">PRIM. FRUELO F1 *ELCORA MIX ( MELANGE COLORIS BICOLORES ) </t>
  </si>
  <si>
    <t>R55.530GC</t>
  </si>
  <si>
    <t xml:space="preserve">PRIM. FRUELO F1 *MIX ( MELANGE ) </t>
  </si>
  <si>
    <t>R55.452GC</t>
  </si>
  <si>
    <t xml:space="preserve">PRIM. UNISTAR *ELCORA MIX ( MELANGE COLORIS BICOLORES ) </t>
  </si>
  <si>
    <t>R55.450GC</t>
  </si>
  <si>
    <t xml:space="preserve">PRIM. UNISTAR F1 *MIX ( MELANGE )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</si>
</sst>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000000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</font>
    <font>
      <b/>
      <sz val="11"/>
      <color rgb="FFC00000"/>
      <name val="Arial"/>
      <family val="2"/>
    </font>
    <font>
      <sz val="10"/>
      <color rgb="FFC0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i/>
      <sz val="9"/>
      <color indexed="8"/>
      <name val="ARIAL"/>
      <family val="2"/>
    </font>
    <font>
      <i/>
      <sz val="9"/>
      <color rgb="FFC00000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</font>
    <font>
      <sz val="10"/>
      <color rgb="FF00B050"/>
      <name val="Arial"/>
      <family val="2"/>
    </font>
    <font>
      <b/>
      <sz val="2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9" tint="0.40000610370189521"/>
        </stop>
        <stop position="1">
          <color rgb="FF039766"/>
        </stop>
      </gradient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/>
    <xf numFmtId="0" fontId="8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center" indent="1"/>
    </xf>
    <xf numFmtId="4" fontId="10" fillId="0" borderId="0" xfId="0" applyNumberFormat="1" applyFont="1" applyAlignment="1">
      <alignment horizontal="right" vertical="center" inden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 vertical="center" indent="1"/>
    </xf>
    <xf numFmtId="0" fontId="13" fillId="0" borderId="0" xfId="0" applyFont="1" applyAlignment="1">
      <alignment horizontal="left" vertical="top" indent="1"/>
    </xf>
    <xf numFmtId="4" fontId="14" fillId="0" borderId="0" xfId="0" applyNumberFormat="1" applyFont="1" applyAlignment="1">
      <alignment horizontal="right" vertical="center" indent="1"/>
    </xf>
    <xf numFmtId="4" fontId="14" fillId="0" borderId="0" xfId="0" applyNumberFormat="1" applyFont="1" applyAlignment="1">
      <alignment horizontal="right" vertical="center"/>
    </xf>
    <xf numFmtId="4" fontId="4" fillId="0" borderId="0" xfId="4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indent="1"/>
    </xf>
    <xf numFmtId="4" fontId="16" fillId="0" borderId="0" xfId="0" applyNumberFormat="1" applyFont="1" applyAlignment="1">
      <alignment horizontal="right" vertical="center" indent="1"/>
    </xf>
    <xf numFmtId="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 indent="1"/>
    </xf>
    <xf numFmtId="0" fontId="17" fillId="0" borderId="0" xfId="0" applyFont="1" applyAlignment="1">
      <alignment horizontal="left" inden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vertical="top"/>
    </xf>
    <xf numFmtId="4" fontId="7" fillId="0" borderId="4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left" vertical="top" indent="1"/>
    </xf>
    <xf numFmtId="4" fontId="7" fillId="0" borderId="0" xfId="0" applyNumberFormat="1" applyFont="1" applyAlignment="1">
      <alignment horizontal="right" vertical="center" indent="1"/>
    </xf>
    <xf numFmtId="3" fontId="7" fillId="0" borderId="5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 indent="1"/>
    </xf>
    <xf numFmtId="3" fontId="7" fillId="0" borderId="5" xfId="0" applyNumberFormat="1" applyFont="1" applyBorder="1" applyAlignment="1">
      <alignment horizontal="right" vertical="center" indent="1"/>
    </xf>
    <xf numFmtId="4" fontId="7" fillId="0" borderId="6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3" fontId="22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/>
    </xf>
    <xf numFmtId="3" fontId="22" fillId="0" borderId="4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top"/>
    </xf>
    <xf numFmtId="3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 indent="1"/>
    </xf>
    <xf numFmtId="4" fontId="22" fillId="0" borderId="6" xfId="0" applyNumberFormat="1" applyFont="1" applyBorder="1" applyAlignment="1">
      <alignment horizontal="right" vertical="center" indent="1"/>
    </xf>
    <xf numFmtId="0" fontId="18" fillId="2" borderId="0" xfId="4" applyFont="1" applyFill="1" applyAlignment="1">
      <alignment horizontal="right" vertical="center" indent="7"/>
    </xf>
  </cellXfs>
  <cellStyles count="5">
    <cellStyle name="Normal 2" xfId="3"/>
    <cellStyle name="Normalny" xfId="0" builtinId="0"/>
    <cellStyle name="Normalny 2" xfId="1"/>
    <cellStyle name="Normalny 2 2" xfId="2"/>
    <cellStyle name="Normalny 3" xfId="4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0" relativeIndent="0" justifyLastLine="0" shrinkToFit="0" mergeCell="0" readingOrder="0"/>
      <border diagonalUp="0" diagonalDown="0" outline="0">
        <left style="hair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0" relativeIndent="0" justifyLastLine="0" shrinkToFit="0" mergeCell="0" readingOrder="0"/>
      <border diagonalUp="0" diagonalDown="0" outline="0">
        <left style="hair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0" relativeIndent="0" justifyLastLine="0" shrinkToFit="0" mergeCell="0" readingOrder="0"/>
    </dxf>
    <dxf>
      <alignment horizontal="general" vertical="top" textRotation="0" wrapText="0" indent="0" relativeIndent="0" justifyLastLine="0" shrinkToFit="0" mergeCell="0" readingOrder="0"/>
    </dxf>
    <dxf>
      <alignment horizontal="left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relativeIndent="255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relativeIndent="255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1" relativeIndent="255" justifyLastLine="0" shrinkToFit="0" readingOrder="0"/>
      <border diagonalUp="0" diagonalDown="0" outline="0">
        <left style="hair">
          <color indexed="64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1" relativeIndent="255" justifyLastLine="0" shrinkToFit="0" readingOrder="0"/>
      <border diagonalUp="0" diagonalDown="0">
        <left style="hair">
          <color indexed="64"/>
        </left>
        <right style="hair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top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top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1" relativeIndent="255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1" relativeIndent="255" justifyLastLine="0" shrinkToFit="0" readingOrder="0"/>
      <border diagonalUp="0" diagonalDown="0">
        <left style="hair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0" relativeIndent="255" justifyLastLine="0" shrinkToFit="0" readingOrder="0"/>
      <border diagonalUp="0" diagonalDown="0" outline="0">
        <left style="hair">
          <color indexed="64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0" relativeIndent="255" justifyLastLine="0" shrinkToFit="0" readingOrder="0"/>
      <border diagonalUp="0" diagonalDown="0">
        <left style="hair">
          <color indexed="64"/>
        </left>
        <right style="hair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top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top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1" relativeIndent="255" justifyLastLine="0" shrinkToFit="0" readingOrder="0"/>
    </dxf>
    <dxf>
      <alignment horizontal="general" vertical="top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top" textRotation="0" wrapText="0" indent="0" relativeIndent="255" justifyLastLine="0" shrinkToFit="0" readingOrder="0"/>
    </dxf>
    <dxf>
      <alignment horizontal="left" vertical="top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top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gradientFill degree="90">
          <stop position="0">
            <color theme="9" tint="0.40000610370189521"/>
          </stop>
          <stop position="1">
            <color rgb="FF039766"/>
          </stop>
        </gradientFill>
      </fill>
      <alignment horizontal="center"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relativeIndent="255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1" relativeIndent="255" justifyLastLine="0" shrinkToFit="0" readingOrder="0"/>
      <border diagonalUp="0" diagonalDown="0">
        <left style="hair">
          <color indexed="64"/>
        </left>
        <right style="hair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top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1" relativeIndent="255" justifyLastLine="0" shrinkToFit="0" readingOrder="0"/>
      <border diagonalUp="0" diagonalDown="0">
        <left style="hair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0" relativeIndent="255" justifyLastLine="0" shrinkToFit="0" readingOrder="0"/>
      <border diagonalUp="0" diagonalDown="0">
        <left style="hair">
          <color indexed="64"/>
        </left>
        <right style="hair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top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righ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top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top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gradientFill degree="90">
          <stop position="0">
            <color theme="9" tint="0.40000610370189521"/>
          </stop>
          <stop position="1">
            <color rgb="FF039766"/>
          </stop>
        </gradientFill>
      </fill>
      <alignment horizontal="center" vertical="center" textRotation="0" indent="0" relativeIndent="255" justifyLastLine="0" shrinkToFit="0" readingOrder="0"/>
    </dxf>
    <dxf>
      <fill>
        <patternFill patternType="solid">
          <fgColor rgb="FFE4DFEC"/>
          <bgColor rgb="FFE4DFEC"/>
        </patternFill>
      </fill>
    </dxf>
    <dxf>
      <fill>
        <patternFill patternType="solid">
          <fgColor rgb="FFE4DFEC"/>
          <bgColor rgb="FFE4DFEC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8064A2"/>
        </top>
      </border>
    </dxf>
    <dxf>
      <font>
        <b/>
        <color rgb="FF000000"/>
      </font>
      <border>
        <bottom style="medium">
          <color rgb="FF8064A2"/>
        </bottom>
      </border>
    </dxf>
    <dxf>
      <font>
        <color rgb="FF000000"/>
      </font>
      <border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  <vertical style="thin">
          <color rgb="FF8064A2"/>
        </vertical>
        <horizontal style="thin">
          <color rgb="FF8064A2"/>
        </horizontal>
      </border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CC000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3" defaultTableStyle="TableStyleMedium2" defaultPivotStyle="PivotStyleLight16">
    <tableStyle name="Styl tabeli 1" pivot="0" count="3">
      <tableStyleElement type="wholeTable" dxfId="62"/>
      <tableStyleElement type="firstRowStripe" dxfId="61"/>
      <tableStyleElement type="secondRowStripe" dxfId="60"/>
    </tableStyle>
    <tableStyle name="Styl tabeli 2" pivot="0" count="3">
      <tableStyleElement type="headerRow" dxfId="59"/>
      <tableStyleElement type="firstRowStripe" dxfId="58"/>
      <tableStyleElement type="secondRowStripe" dxfId="57"/>
    </tableStyle>
    <tableStyle name="TableStyleLight19 2" pivot="0" count="7">
      <tableStyleElement type="wholeTable" dxfId="56"/>
      <tableStyleElement type="headerRow" dxfId="55"/>
      <tableStyleElement type="totalRow" dxfId="54"/>
      <tableStyleElement type="firstColumn" dxfId="53"/>
      <tableStyleElement type="lastColumn" dxfId="52"/>
      <tableStyleElement type="firstRowStripe" dxfId="51"/>
      <tableStyleElement type="firstColumnStripe" dxfId="50"/>
    </tableStyle>
  </tableStyles>
  <colors>
    <mruColors>
      <color rgb="FFFFFF66"/>
      <color rgb="FFE68686"/>
      <color rgb="FF957DB1"/>
      <color rgb="FFFF6969"/>
      <color rgb="FFEEACAC"/>
      <color rgb="FFFFCE33"/>
      <color rgb="FF6DBCD1"/>
      <color rgb="FF339966"/>
      <color rgb="FFFF33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2869402</xdr:colOff>
      <xdr:row>3</xdr:row>
      <xdr:rowOff>83343</xdr:rowOff>
    </xdr:from>
    <xdr:to>
      <xdr:col>2</xdr:col>
      <xdr:colOff>710406</xdr:colOff>
      <xdr:row>9</xdr:row>
      <xdr:rowOff>26193</xdr:rowOff>
    </xdr:to>
    <xdr:pic>
      <xdr:nvPicPr>
        <xdr:cNvPr id="2" name="Grafik 2">
          <a:extLst>
            <a:ext uri="{FF2B5EF4-FFF2-40B4-BE49-F238E27FC236}">
              <a16:creationId xmlns="" xmlns:a16="http://schemas.microsoft.com/office/drawing/2014/main" id="{75C0CA72-72B0-C14E-BD18-342131C79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4590" y="631031"/>
          <a:ext cx="3111504" cy="1038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170652</xdr:colOff>
      <xdr:row>1</xdr:row>
      <xdr:rowOff>59531</xdr:rowOff>
    </xdr:from>
    <xdr:to>
      <xdr:col>8</xdr:col>
      <xdr:colOff>559593</xdr:colOff>
      <xdr:row>7</xdr:row>
      <xdr:rowOff>2381</xdr:rowOff>
    </xdr:to>
    <xdr:pic>
      <xdr:nvPicPr>
        <xdr:cNvPr id="2" name="Grafik 2">
          <a:extLst>
            <a:ext uri="{FF2B5EF4-FFF2-40B4-BE49-F238E27FC236}">
              <a16:creationId xmlns="" xmlns:a16="http://schemas.microsoft.com/office/drawing/2014/main" id="{C814EFE0-D474-5A4D-8198-DD63DEA43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7852" y="250031"/>
          <a:ext cx="3360741" cy="1085850"/>
        </a:xfrm>
        <a:prstGeom prst="rect">
          <a:avLst/>
        </a:prstGeom>
      </xdr:spPr>
    </xdr:pic>
    <xdr:clientData/>
  </xdr:twoCellAnchor>
  <xdr:twoCellAnchor editAs="oneCell">
    <xdr:from>
      <xdr:col>8</xdr:col>
      <xdr:colOff>795337</xdr:colOff>
      <xdr:row>1</xdr:row>
      <xdr:rowOff>80961</xdr:rowOff>
    </xdr:from>
    <xdr:to>
      <xdr:col>11</xdr:col>
      <xdr:colOff>135429</xdr:colOff>
      <xdr:row>11</xdr:row>
      <xdr:rowOff>100183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AE6686C2-ECCC-A14A-8E17-A627ECCF7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54337" y="271461"/>
          <a:ext cx="2375392" cy="19242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35" displayName="Tabela135" ref="A15:K2259" totalsRowCount="1" headerRowDxfId="49" dataDxfId="47" headerRowBorderDxfId="48">
  <autoFilter ref="A15:K2258"/>
  <sortState ref="A16:K2258">
    <sortCondition ref="B16:B2258"/>
  </sortState>
  <tableColumns count="11">
    <tableColumn id="2" name="Kod" dataDxfId="46" totalsRowDxfId="10"/>
    <tableColumn id="3" name="Nazwa" dataDxfId="45" totalsRowDxfId="9"/>
    <tableColumn id="6" name="Ilość " dataDxfId="44" totalsRowDxfId="8"/>
    <tableColumn id="7" name="Jednostka " dataDxfId="43" totalsRowDxfId="7"/>
    <tableColumn id="8" name="Cena&#10;netto" dataDxfId="42" totalsRowDxfId="6"/>
    <tableColumn id="9" name="Zamawiana ilość" dataDxfId="41" totalsRowDxfId="5"/>
    <tableColumn id="10" name="Ilość &#10;duże op." dataDxfId="40" totalsRowDxfId="4"/>
    <tableColumn id="11" name="Jednostka &#10;duże op." dataDxfId="39" totalsRowDxfId="3"/>
    <tableColumn id="12" name="Cena netto&#10;duże op." dataDxfId="38" totalsRowDxfId="2"/>
    <tableColumn id="14" name="Zamawiana ilość duże op." dataDxfId="37" totalsRowDxfId="1"/>
    <tableColumn id="13" name="SUMA" totalsRowFunction="sum" dataDxfId="36" totalsRowDxfId="0">
      <calculatedColumnFormula>Tabela135[[#This Row],[Cena
netto]]*Tabela135[[#This Row],[Zamawiana ilość]]+I16*J16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ela1357" displayName="Tabela1357" ref="A18:K821" totalsRowCount="1" headerRowDxfId="35" dataDxfId="33" headerRowBorderDxfId="34">
  <autoFilter ref="A18:K820"/>
  <tableColumns count="11">
    <tableColumn id="2" name="Kod" dataDxfId="32" totalsRowDxfId="31"/>
    <tableColumn id="3" name="Nazwa" dataDxfId="30" totalsRowDxfId="29"/>
    <tableColumn id="6" name="Ilość " dataDxfId="28" totalsRowDxfId="27"/>
    <tableColumn id="7" name="Jednostka " dataDxfId="26" totalsRowDxfId="25"/>
    <tableColumn id="8" name="Cena&#10;netto" dataDxfId="24" totalsRowDxfId="23"/>
    <tableColumn id="9" name="Zamawiana ilość" dataDxfId="22" totalsRowDxfId="21"/>
    <tableColumn id="10" name="Ilość &#10;duże op." dataDxfId="20" totalsRowDxfId="19"/>
    <tableColumn id="11" name="Jednostka &#10;duże op." dataDxfId="18" totalsRowDxfId="17"/>
    <tableColumn id="12" name="Cena netto&#10;duże op." dataDxfId="16" totalsRowDxfId="15"/>
    <tableColumn id="14" name="Zamawiana ilość duże op." dataDxfId="14" totalsRowDxfId="13"/>
    <tableColumn id="13" name="SUMA" totalsRowFunction="sum" dataDxfId="12" totalsRowDxfId="1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2259"/>
  <sheetViews>
    <sheetView tabSelected="1" zoomScale="80" zoomScaleNormal="80" workbookViewId="0">
      <selection activeCell="A15" sqref="A15"/>
    </sheetView>
  </sheetViews>
  <sheetFormatPr defaultColWidth="0" defaultRowHeight="14.5"/>
  <cols>
    <col min="1" max="1" width="12.36328125" customWidth="1"/>
    <col min="2" max="2" width="75.453125" bestFit="1" customWidth="1"/>
    <col min="3" max="3" width="13.36328125" customWidth="1"/>
    <col min="4" max="4" width="12" customWidth="1"/>
    <col min="5" max="5" width="14.453125" customWidth="1"/>
    <col min="6" max="6" width="12.6328125" customWidth="1"/>
    <col min="7" max="7" width="13.36328125" customWidth="1"/>
    <col min="8" max="8" width="13" customWidth="1"/>
    <col min="9" max="9" width="14.453125" customWidth="1"/>
    <col min="10" max="11" width="12.6328125" customWidth="1"/>
    <col min="12" max="12" width="13.36328125" customWidth="1"/>
    <col min="13" max="13" width="3.6328125" customWidth="1"/>
  </cols>
  <sheetData>
    <row r="1" spans="1:13">
      <c r="A1" s="2"/>
      <c r="B1" s="3"/>
      <c r="C1" s="4"/>
      <c r="D1" s="4"/>
      <c r="E1" s="2"/>
      <c r="F1" s="5"/>
      <c r="G1" s="6"/>
      <c r="H1" s="4"/>
      <c r="I1" s="2"/>
      <c r="J1" s="7"/>
      <c r="K1" s="7"/>
      <c r="L1" s="8"/>
      <c r="M1" s="9"/>
    </row>
    <row r="2" spans="1:13">
      <c r="A2" s="10"/>
      <c r="C2" s="11"/>
      <c r="D2" s="11"/>
      <c r="E2" s="12"/>
      <c r="F2" s="13"/>
      <c r="G2" s="14"/>
      <c r="H2" s="11"/>
      <c r="I2" s="12"/>
      <c r="J2" s="7"/>
      <c r="K2" s="7"/>
      <c r="L2" s="8"/>
      <c r="M2" s="9"/>
    </row>
    <row r="3" spans="1:13">
      <c r="A3" s="10"/>
      <c r="C3" s="11"/>
      <c r="D3" s="11"/>
      <c r="E3" s="12"/>
      <c r="F3" s="13"/>
      <c r="G3" s="14"/>
      <c r="H3" s="11"/>
      <c r="I3" s="12"/>
      <c r="J3" s="7"/>
      <c r="K3" s="7"/>
      <c r="L3" s="8"/>
      <c r="M3" s="9"/>
    </row>
    <row r="4" spans="1:13">
      <c r="A4" s="10"/>
      <c r="C4" s="11"/>
      <c r="D4" s="11"/>
      <c r="E4" s="12"/>
      <c r="F4" s="13"/>
      <c r="G4" s="14"/>
      <c r="H4" s="11"/>
      <c r="I4" s="12"/>
      <c r="J4" s="7"/>
      <c r="K4" s="7"/>
      <c r="L4" s="8"/>
      <c r="M4" s="9"/>
    </row>
    <row r="5" spans="1:13">
      <c r="A5" s="10"/>
      <c r="C5" s="11"/>
      <c r="D5" s="11"/>
      <c r="E5" s="12"/>
      <c r="F5" s="13"/>
      <c r="G5" s="14"/>
      <c r="H5" s="11"/>
      <c r="I5" s="12"/>
      <c r="J5" s="7"/>
      <c r="K5" s="7"/>
      <c r="L5" s="8"/>
      <c r="M5" s="9"/>
    </row>
    <row r="6" spans="1:13">
      <c r="A6" s="10"/>
      <c r="C6" s="11"/>
      <c r="D6" s="11"/>
      <c r="E6" s="12"/>
      <c r="F6" s="13"/>
      <c r="G6" s="14"/>
      <c r="H6" s="11"/>
      <c r="I6" s="12"/>
      <c r="J6" s="7"/>
      <c r="K6" s="7"/>
      <c r="L6" s="8"/>
      <c r="M6" s="9"/>
    </row>
    <row r="7" spans="1:13">
      <c r="A7" s="10"/>
      <c r="C7" s="11"/>
      <c r="D7" s="11"/>
      <c r="E7" s="12"/>
      <c r="F7" s="13"/>
      <c r="G7" s="14"/>
      <c r="H7" s="11"/>
      <c r="I7" s="12"/>
      <c r="J7" s="7"/>
      <c r="K7" s="7"/>
      <c r="L7" s="8"/>
      <c r="M7" s="9"/>
    </row>
    <row r="8" spans="1:13">
      <c r="A8" s="10"/>
      <c r="C8" s="11"/>
      <c r="D8" s="11"/>
      <c r="E8" s="12"/>
      <c r="F8" s="13"/>
      <c r="G8" s="14"/>
      <c r="H8" s="11"/>
      <c r="I8" s="12"/>
      <c r="J8" s="7"/>
      <c r="K8" s="7"/>
      <c r="L8" s="8"/>
      <c r="M8" s="9"/>
    </row>
    <row r="9" spans="1:13">
      <c r="A9" s="10"/>
      <c r="C9" s="11"/>
      <c r="D9" s="11"/>
      <c r="E9" s="12"/>
      <c r="F9" s="13"/>
      <c r="G9" s="14"/>
      <c r="H9" s="11"/>
      <c r="I9" s="12"/>
      <c r="J9" s="7"/>
      <c r="K9" s="7"/>
      <c r="L9" s="8"/>
      <c r="M9" s="9"/>
    </row>
    <row r="10" spans="1:13">
      <c r="A10" s="15"/>
      <c r="C10" s="16"/>
      <c r="D10" s="11"/>
      <c r="E10" s="12"/>
      <c r="F10" s="13"/>
      <c r="G10" s="14"/>
      <c r="H10" s="11"/>
      <c r="I10" s="12"/>
      <c r="J10" s="7"/>
      <c r="K10" s="7"/>
      <c r="L10" s="8"/>
      <c r="M10" s="9"/>
    </row>
    <row r="11" spans="1:13">
      <c r="A11" s="16"/>
      <c r="C11" s="16"/>
      <c r="D11" s="11"/>
      <c r="E11" s="12"/>
      <c r="F11" s="13"/>
      <c r="G11" s="14"/>
      <c r="H11" s="11"/>
      <c r="I11" s="12"/>
      <c r="J11" s="7"/>
      <c r="K11" s="7"/>
      <c r="L11" s="8"/>
      <c r="M11" s="9"/>
    </row>
    <row r="12" spans="1:13">
      <c r="A12" s="16"/>
      <c r="C12" s="11"/>
      <c r="D12" s="11"/>
      <c r="E12" s="12"/>
      <c r="F12" s="13"/>
      <c r="G12" s="14"/>
      <c r="H12" s="11"/>
      <c r="I12" s="12"/>
      <c r="J12" s="7"/>
      <c r="K12" s="7"/>
      <c r="L12" s="8"/>
      <c r="M12" s="9"/>
    </row>
    <row r="13" spans="1:13">
      <c r="A13" s="16"/>
      <c r="C13" s="17"/>
      <c r="D13" s="19"/>
      <c r="E13" s="20"/>
      <c r="F13" s="21"/>
      <c r="G13" s="22"/>
      <c r="H13" s="23"/>
      <c r="I13" s="24"/>
      <c r="J13" s="7"/>
      <c r="K13" s="7"/>
      <c r="L13" s="8"/>
      <c r="M13" s="9"/>
    </row>
    <row r="14" spans="1:13">
      <c r="A14" s="18"/>
      <c r="C14" s="17"/>
      <c r="D14" s="19"/>
      <c r="E14" s="20"/>
      <c r="F14" s="21"/>
      <c r="G14" s="22"/>
      <c r="H14" s="23"/>
      <c r="I14" s="24"/>
      <c r="J14" s="7"/>
      <c r="K14" s="7"/>
      <c r="L14" s="8"/>
      <c r="M14" s="9"/>
    </row>
    <row r="15" spans="1:13" s="1" customFormat="1" ht="59.25" customHeight="1">
      <c r="A15" s="25" t="s">
        <v>7</v>
      </c>
      <c r="B15" s="25" t="s">
        <v>8</v>
      </c>
      <c r="C15" s="26" t="s">
        <v>9</v>
      </c>
      <c r="D15" s="25" t="s">
        <v>10</v>
      </c>
      <c r="E15" s="27" t="s">
        <v>11</v>
      </c>
      <c r="F15" s="27" t="s">
        <v>12</v>
      </c>
      <c r="G15" s="26" t="s">
        <v>13</v>
      </c>
      <c r="H15" s="25" t="s">
        <v>14</v>
      </c>
      <c r="I15" s="27" t="s">
        <v>15</v>
      </c>
      <c r="J15" s="25" t="s">
        <v>16</v>
      </c>
      <c r="K15" s="28" t="s">
        <v>0</v>
      </c>
      <c r="L15" s="29"/>
    </row>
    <row r="16" spans="1:13">
      <c r="A16" s="30" t="s">
        <v>3410</v>
      </c>
      <c r="B16" s="31" t="s">
        <v>3411</v>
      </c>
      <c r="C16" s="36">
        <v>50</v>
      </c>
      <c r="D16" s="33" t="s">
        <v>24</v>
      </c>
      <c r="E16" s="34">
        <v>157.18340000000001</v>
      </c>
      <c r="F16" s="35"/>
      <c r="G16" s="36">
        <v>250</v>
      </c>
      <c r="H16" s="33" t="s">
        <v>24</v>
      </c>
      <c r="I16" s="34">
        <v>585.20000000000005</v>
      </c>
      <c r="J16" s="37"/>
      <c r="K16" s="38">
        <f>Tabela135[[#This Row],[Cena
netto]]*Tabela135[[#This Row],[Zamawiana ilość]]+I16*J16</f>
        <v>0</v>
      </c>
      <c r="L16" s="9"/>
    </row>
    <row r="17" spans="1:12">
      <c r="A17" s="30" t="s">
        <v>2850</v>
      </c>
      <c r="B17" s="31" t="s">
        <v>2851</v>
      </c>
      <c r="C17" s="36">
        <v>1</v>
      </c>
      <c r="D17" s="33" t="s">
        <v>19</v>
      </c>
      <c r="E17" s="34">
        <v>16.605600000000003</v>
      </c>
      <c r="F17" s="39"/>
      <c r="G17" s="36">
        <v>5</v>
      </c>
      <c r="H17" s="33" t="s">
        <v>19</v>
      </c>
      <c r="I17" s="34">
        <v>73.150000000000006</v>
      </c>
      <c r="J17" s="40"/>
      <c r="K17" s="38">
        <f>Tabela135[[#This Row],[Cena
netto]]*Tabela135[[#This Row],[Zamawiana ilość]]+I17*J17</f>
        <v>0</v>
      </c>
      <c r="L17" s="9"/>
    </row>
    <row r="18" spans="1:12">
      <c r="A18" s="30" t="s">
        <v>2852</v>
      </c>
      <c r="B18" s="31" t="s">
        <v>2853</v>
      </c>
      <c r="C18" s="36">
        <v>1</v>
      </c>
      <c r="D18" s="33" t="s">
        <v>19</v>
      </c>
      <c r="E18" s="34">
        <v>16.605600000000003</v>
      </c>
      <c r="F18" s="39"/>
      <c r="G18" s="36">
        <v>5</v>
      </c>
      <c r="H18" s="33" t="s">
        <v>19</v>
      </c>
      <c r="I18" s="34">
        <v>73.150000000000006</v>
      </c>
      <c r="J18" s="40"/>
      <c r="K18" s="38">
        <f>Tabela135[[#This Row],[Cena
netto]]*Tabela135[[#This Row],[Zamawiana ilość]]+I18*J18</f>
        <v>0</v>
      </c>
      <c r="L18" s="9"/>
    </row>
    <row r="19" spans="1:12">
      <c r="A19" s="30" t="s">
        <v>3412</v>
      </c>
      <c r="B19" s="31" t="s">
        <v>3413</v>
      </c>
      <c r="C19" s="36">
        <v>250</v>
      </c>
      <c r="D19" s="33" t="s">
        <v>24</v>
      </c>
      <c r="E19" s="34">
        <v>15.059000000000001</v>
      </c>
      <c r="F19" s="39"/>
      <c r="G19" s="36">
        <v>1000</v>
      </c>
      <c r="H19" s="33" t="s">
        <v>24</v>
      </c>
      <c r="I19" s="34">
        <v>50.050000000000004</v>
      </c>
      <c r="J19" s="40"/>
      <c r="K19" s="38">
        <f>Tabela135[[#This Row],[Cena
netto]]*Tabela135[[#This Row],[Zamawiana ilość]]+I19*J19</f>
        <v>0</v>
      </c>
      <c r="L19" s="9"/>
    </row>
    <row r="20" spans="1:12">
      <c r="A20" s="30" t="s">
        <v>3414</v>
      </c>
      <c r="B20" s="31" t="s">
        <v>3415</v>
      </c>
      <c r="C20" s="36">
        <v>250</v>
      </c>
      <c r="D20" s="33" t="s">
        <v>24</v>
      </c>
      <c r="E20" s="34">
        <v>23.036200000000004</v>
      </c>
      <c r="F20" s="39"/>
      <c r="G20" s="36">
        <v>1000</v>
      </c>
      <c r="H20" s="33" t="s">
        <v>24</v>
      </c>
      <c r="I20" s="34">
        <v>76.23</v>
      </c>
      <c r="J20" s="40"/>
      <c r="K20" s="38">
        <f>Tabela135[[#This Row],[Cena
netto]]*Tabela135[[#This Row],[Zamawiana ilość]]+I20*J20</f>
        <v>0</v>
      </c>
      <c r="L20" s="9"/>
    </row>
    <row r="21" spans="1:12">
      <c r="A21" s="30" t="s">
        <v>3120</v>
      </c>
      <c r="B21" s="31" t="s">
        <v>3121</v>
      </c>
      <c r="C21" s="36">
        <v>250</v>
      </c>
      <c r="D21" s="33" t="s">
        <v>22</v>
      </c>
      <c r="E21" s="34">
        <v>24.827000000000002</v>
      </c>
      <c r="F21" s="39"/>
      <c r="G21" s="36">
        <v>1000</v>
      </c>
      <c r="H21" s="33" t="s">
        <v>22</v>
      </c>
      <c r="I21" s="34">
        <v>82.39</v>
      </c>
      <c r="J21" s="40"/>
      <c r="K21" s="38">
        <f>Tabela135[[#This Row],[Cena
netto]]*Tabela135[[#This Row],[Zamawiana ilość]]+I21*J21</f>
        <v>0</v>
      </c>
      <c r="L21" s="9"/>
    </row>
    <row r="22" spans="1:12">
      <c r="A22" s="30" t="s">
        <v>3416</v>
      </c>
      <c r="B22" s="31" t="s">
        <v>3417</v>
      </c>
      <c r="C22" s="36">
        <v>250</v>
      </c>
      <c r="D22" s="33" t="s">
        <v>24</v>
      </c>
      <c r="E22" s="34">
        <v>16.687000000000001</v>
      </c>
      <c r="F22" s="39"/>
      <c r="G22" s="36">
        <v>1000</v>
      </c>
      <c r="H22" s="33" t="s">
        <v>24</v>
      </c>
      <c r="I22" s="34">
        <v>55.440000000000005</v>
      </c>
      <c r="J22" s="40"/>
      <c r="K22" s="38">
        <f>Tabela135[[#This Row],[Cena
netto]]*Tabela135[[#This Row],[Zamawiana ilość]]+I22*J22</f>
        <v>0</v>
      </c>
      <c r="L22" s="9"/>
    </row>
    <row r="23" spans="1:12">
      <c r="A23" s="30" t="s">
        <v>3418</v>
      </c>
      <c r="B23" s="31" t="s">
        <v>3419</v>
      </c>
      <c r="C23" s="36">
        <v>100</v>
      </c>
      <c r="D23" s="33" t="s">
        <v>24</v>
      </c>
      <c r="E23" s="34">
        <v>25.071200000000005</v>
      </c>
      <c r="F23" s="39"/>
      <c r="G23" s="36">
        <v>500</v>
      </c>
      <c r="H23" s="33" t="s">
        <v>24</v>
      </c>
      <c r="I23" s="34">
        <v>104.33500000000001</v>
      </c>
      <c r="J23" s="40"/>
      <c r="K23" s="38">
        <f>Tabela135[[#This Row],[Cena
netto]]*Tabela135[[#This Row],[Zamawiana ilość]]+I23*J23</f>
        <v>0</v>
      </c>
      <c r="L23" s="9"/>
    </row>
    <row r="24" spans="1:12">
      <c r="A24" s="30" t="s">
        <v>3420</v>
      </c>
      <c r="B24" s="31" t="s">
        <v>3421</v>
      </c>
      <c r="C24" s="36">
        <v>100</v>
      </c>
      <c r="D24" s="33" t="s">
        <v>24</v>
      </c>
      <c r="E24" s="34">
        <v>18.070800000000006</v>
      </c>
      <c r="F24" s="39"/>
      <c r="G24" s="36">
        <v>500</v>
      </c>
      <c r="H24" s="33" t="s">
        <v>24</v>
      </c>
      <c r="I24" s="34">
        <v>75.075000000000017</v>
      </c>
      <c r="J24" s="40"/>
      <c r="K24" s="38">
        <f>Tabela135[[#This Row],[Cena
netto]]*Tabela135[[#This Row],[Zamawiana ilość]]+I24*J24</f>
        <v>0</v>
      </c>
      <c r="L24" s="9"/>
    </row>
    <row r="25" spans="1:12">
      <c r="A25" s="30" t="s">
        <v>3422</v>
      </c>
      <c r="B25" s="31" t="s">
        <v>3423</v>
      </c>
      <c r="C25" s="36">
        <v>100</v>
      </c>
      <c r="D25" s="33" t="s">
        <v>24</v>
      </c>
      <c r="E25" s="34">
        <v>18.070800000000006</v>
      </c>
      <c r="F25" s="39"/>
      <c r="G25" s="36">
        <v>500</v>
      </c>
      <c r="H25" s="33" t="s">
        <v>24</v>
      </c>
      <c r="I25" s="34">
        <v>75.075000000000017</v>
      </c>
      <c r="J25" s="40"/>
      <c r="K25" s="38">
        <f>Tabela135[[#This Row],[Cena
netto]]*Tabela135[[#This Row],[Zamawiana ilość]]+I25*J25</f>
        <v>0</v>
      </c>
      <c r="L25" s="9"/>
    </row>
    <row r="26" spans="1:12">
      <c r="A26" s="30" t="s">
        <v>3424</v>
      </c>
      <c r="B26" s="31" t="s">
        <v>3425</v>
      </c>
      <c r="C26" s="36">
        <v>100</v>
      </c>
      <c r="D26" s="33" t="s">
        <v>24</v>
      </c>
      <c r="E26" s="34">
        <v>18.070800000000006</v>
      </c>
      <c r="F26" s="39"/>
      <c r="G26" s="36">
        <v>500</v>
      </c>
      <c r="H26" s="33" t="s">
        <v>24</v>
      </c>
      <c r="I26" s="34">
        <v>75.075000000000017</v>
      </c>
      <c r="J26" s="40"/>
      <c r="K26" s="38">
        <f>Tabela135[[#This Row],[Cena
netto]]*Tabela135[[#This Row],[Zamawiana ilość]]+I26*J26</f>
        <v>0</v>
      </c>
      <c r="L26" s="9"/>
    </row>
    <row r="27" spans="1:12">
      <c r="A27" s="30" t="s">
        <v>3426</v>
      </c>
      <c r="B27" s="31" t="s">
        <v>3427</v>
      </c>
      <c r="C27" s="36">
        <v>100</v>
      </c>
      <c r="D27" s="33" t="s">
        <v>24</v>
      </c>
      <c r="E27" s="34">
        <v>17.419600000000006</v>
      </c>
      <c r="F27" s="39"/>
      <c r="G27" s="36">
        <v>500</v>
      </c>
      <c r="H27" s="33" t="s">
        <v>24</v>
      </c>
      <c r="I27" s="34">
        <v>72.38000000000001</v>
      </c>
      <c r="J27" s="40"/>
      <c r="K27" s="38">
        <f>Tabela135[[#This Row],[Cena
netto]]*Tabela135[[#This Row],[Zamawiana ilość]]+I27*J27</f>
        <v>0</v>
      </c>
      <c r="L27" s="9"/>
    </row>
    <row r="28" spans="1:12">
      <c r="A28" s="30" t="s">
        <v>3428</v>
      </c>
      <c r="B28" s="31" t="s">
        <v>3429</v>
      </c>
      <c r="C28" s="36">
        <v>100</v>
      </c>
      <c r="D28" s="33" t="s">
        <v>24</v>
      </c>
      <c r="E28" s="34">
        <v>12.861200000000002</v>
      </c>
      <c r="F28" s="39"/>
      <c r="G28" s="36">
        <v>500</v>
      </c>
      <c r="H28" s="33" t="s">
        <v>24</v>
      </c>
      <c r="I28" s="34">
        <v>53.515000000000001</v>
      </c>
      <c r="J28" s="40"/>
      <c r="K28" s="38">
        <f>Tabela135[[#This Row],[Cena
netto]]*Tabela135[[#This Row],[Zamawiana ilość]]+I28*J28</f>
        <v>0</v>
      </c>
      <c r="L28" s="9"/>
    </row>
    <row r="29" spans="1:12">
      <c r="A29" s="30" t="s">
        <v>3430</v>
      </c>
      <c r="B29" s="31" t="s">
        <v>3431</v>
      </c>
      <c r="C29" s="36">
        <v>100</v>
      </c>
      <c r="D29" s="33" t="s">
        <v>24</v>
      </c>
      <c r="E29" s="34">
        <v>17.419600000000006</v>
      </c>
      <c r="F29" s="39"/>
      <c r="G29" s="36">
        <v>500</v>
      </c>
      <c r="H29" s="33" t="s">
        <v>24</v>
      </c>
      <c r="I29" s="34">
        <v>72.38000000000001</v>
      </c>
      <c r="J29" s="40"/>
      <c r="K29" s="38">
        <f>Tabela135[[#This Row],[Cena
netto]]*Tabela135[[#This Row],[Zamawiana ilość]]+I29*J29</f>
        <v>0</v>
      </c>
      <c r="L29" s="9"/>
    </row>
    <row r="30" spans="1:12">
      <c r="A30" s="30" t="s">
        <v>3432</v>
      </c>
      <c r="B30" s="31" t="s">
        <v>3433</v>
      </c>
      <c r="C30" s="36">
        <v>100</v>
      </c>
      <c r="D30" s="33" t="s">
        <v>24</v>
      </c>
      <c r="E30" s="34">
        <v>17.419600000000006</v>
      </c>
      <c r="F30" s="39"/>
      <c r="G30" s="36">
        <v>500</v>
      </c>
      <c r="H30" s="33" t="s">
        <v>24</v>
      </c>
      <c r="I30" s="34">
        <v>72.38000000000001</v>
      </c>
      <c r="J30" s="40"/>
      <c r="K30" s="38">
        <f>Tabela135[[#This Row],[Cena
netto]]*Tabela135[[#This Row],[Zamawiana ilość]]+I30*J30</f>
        <v>0</v>
      </c>
      <c r="L30" s="9"/>
    </row>
    <row r="31" spans="1:12">
      <c r="A31" s="30" t="s">
        <v>3434</v>
      </c>
      <c r="B31" s="31" t="s">
        <v>3435</v>
      </c>
      <c r="C31" s="36">
        <v>100</v>
      </c>
      <c r="D31" s="33" t="s">
        <v>24</v>
      </c>
      <c r="E31" s="34">
        <v>27.024800000000003</v>
      </c>
      <c r="F31" s="39"/>
      <c r="G31" s="36">
        <v>500</v>
      </c>
      <c r="H31" s="33" t="s">
        <v>24</v>
      </c>
      <c r="I31" s="34">
        <v>112.42000000000002</v>
      </c>
      <c r="J31" s="40"/>
      <c r="K31" s="38">
        <f>Tabela135[[#This Row],[Cena
netto]]*Tabela135[[#This Row],[Zamawiana ilość]]+I31*J31</f>
        <v>0</v>
      </c>
      <c r="L31" s="9"/>
    </row>
    <row r="32" spans="1:12">
      <c r="A32" s="30" t="s">
        <v>3436</v>
      </c>
      <c r="B32" s="31" t="s">
        <v>3437</v>
      </c>
      <c r="C32" s="36">
        <v>500</v>
      </c>
      <c r="D32" s="33" t="s">
        <v>24</v>
      </c>
      <c r="E32" s="34">
        <v>24.013000000000005</v>
      </c>
      <c r="F32" s="39"/>
      <c r="G32" s="36">
        <v>1000</v>
      </c>
      <c r="H32" s="33" t="s">
        <v>24</v>
      </c>
      <c r="I32" s="34">
        <v>36.344000000000001</v>
      </c>
      <c r="J32" s="40"/>
      <c r="K32" s="38">
        <f>Tabela135[[#This Row],[Cena
netto]]*Tabela135[[#This Row],[Zamawiana ilość]]+I32*J32</f>
        <v>0</v>
      </c>
      <c r="L32" s="9"/>
    </row>
    <row r="33" spans="1:12">
      <c r="A33" s="30" t="s">
        <v>3438</v>
      </c>
      <c r="B33" s="31" t="s">
        <v>3439</v>
      </c>
      <c r="C33" s="36">
        <v>500</v>
      </c>
      <c r="D33" s="33" t="s">
        <v>24</v>
      </c>
      <c r="E33" s="34">
        <v>24.013000000000005</v>
      </c>
      <c r="F33" s="39"/>
      <c r="G33" s="36">
        <v>1000</v>
      </c>
      <c r="H33" s="33" t="s">
        <v>24</v>
      </c>
      <c r="I33" s="34">
        <v>36.344000000000001</v>
      </c>
      <c r="J33" s="40"/>
      <c r="K33" s="38">
        <f>Tabela135[[#This Row],[Cena
netto]]*Tabela135[[#This Row],[Zamawiana ilość]]+I33*J33</f>
        <v>0</v>
      </c>
      <c r="L33" s="9"/>
    </row>
    <row r="34" spans="1:12">
      <c r="A34" s="30" t="s">
        <v>17</v>
      </c>
      <c r="B34" s="31" t="s">
        <v>18</v>
      </c>
      <c r="C34" s="32">
        <v>0.25</v>
      </c>
      <c r="D34" s="33" t="s">
        <v>19</v>
      </c>
      <c r="E34" s="34">
        <v>18.559200000000001</v>
      </c>
      <c r="F34" s="39"/>
      <c r="G34" s="36">
        <v>1</v>
      </c>
      <c r="H34" s="33" t="s">
        <v>19</v>
      </c>
      <c r="I34" s="34">
        <v>66.22</v>
      </c>
      <c r="J34" s="40"/>
      <c r="K34" s="50">
        <f>Tabela135[[#This Row],[Cena
netto]]*Tabela135[[#This Row],[Zamawiana ilość]]+I34*J34</f>
        <v>0</v>
      </c>
      <c r="L34" s="9"/>
    </row>
    <row r="35" spans="1:12">
      <c r="A35" s="30" t="s">
        <v>23</v>
      </c>
      <c r="B35" s="31" t="s">
        <v>21</v>
      </c>
      <c r="C35" s="36">
        <v>500</v>
      </c>
      <c r="D35" s="33" t="s">
        <v>24</v>
      </c>
      <c r="E35" s="34">
        <v>51.689000000000007</v>
      </c>
      <c r="F35" s="39"/>
      <c r="G35" s="36">
        <v>1000</v>
      </c>
      <c r="H35" s="33" t="s">
        <v>24</v>
      </c>
      <c r="I35" s="34">
        <v>83.160000000000025</v>
      </c>
      <c r="J35" s="40"/>
      <c r="K35" s="50">
        <f>Tabela135[[#This Row],[Cena
netto]]*Tabela135[[#This Row],[Zamawiana ilość]]+I35*J35</f>
        <v>0</v>
      </c>
      <c r="L35" s="9"/>
    </row>
    <row r="36" spans="1:12">
      <c r="A36" s="30" t="s">
        <v>20</v>
      </c>
      <c r="B36" s="31" t="s">
        <v>21</v>
      </c>
      <c r="C36" s="36">
        <v>250</v>
      </c>
      <c r="D36" s="33" t="s">
        <v>22</v>
      </c>
      <c r="E36" s="34">
        <v>28.083000000000006</v>
      </c>
      <c r="F36" s="39"/>
      <c r="G36" s="36">
        <v>1000</v>
      </c>
      <c r="H36" s="33" t="s">
        <v>22</v>
      </c>
      <c r="I36" s="34">
        <v>93.17</v>
      </c>
      <c r="J36" s="40"/>
      <c r="K36" s="50">
        <f>Tabela135[[#This Row],[Cena
netto]]*Tabela135[[#This Row],[Zamawiana ilość]]+I36*J36</f>
        <v>0</v>
      </c>
      <c r="L36" s="9"/>
    </row>
    <row r="37" spans="1:12">
      <c r="A37" s="30" t="s">
        <v>25</v>
      </c>
      <c r="B37" s="31" t="s">
        <v>26</v>
      </c>
      <c r="C37" s="36">
        <v>100</v>
      </c>
      <c r="D37" s="33" t="s">
        <v>22</v>
      </c>
      <c r="E37" s="34">
        <v>76.67880000000001</v>
      </c>
      <c r="F37" s="39"/>
      <c r="G37" s="36">
        <v>500</v>
      </c>
      <c r="H37" s="33" t="s">
        <v>22</v>
      </c>
      <c r="I37" s="34">
        <v>340.72500000000002</v>
      </c>
      <c r="J37" s="40"/>
      <c r="K37" s="50">
        <f>Tabela135[[#This Row],[Cena
netto]]*Tabela135[[#This Row],[Zamawiana ilość]]+I37*J37</f>
        <v>0</v>
      </c>
      <c r="L37" s="9"/>
    </row>
    <row r="38" spans="1:12">
      <c r="A38" s="30" t="s">
        <v>27</v>
      </c>
      <c r="B38" s="31" t="s">
        <v>28</v>
      </c>
      <c r="C38" s="32">
        <v>0.25</v>
      </c>
      <c r="D38" s="33" t="s">
        <v>19</v>
      </c>
      <c r="E38" s="34">
        <v>22.792000000000002</v>
      </c>
      <c r="F38" s="39"/>
      <c r="G38" s="36">
        <v>1</v>
      </c>
      <c r="H38" s="33" t="s">
        <v>19</v>
      </c>
      <c r="I38" s="34">
        <v>76.23</v>
      </c>
      <c r="J38" s="40"/>
      <c r="K38" s="50">
        <f>Tabela135[[#This Row],[Cena
netto]]*Tabela135[[#This Row],[Zamawiana ilość]]+I38*J38</f>
        <v>0</v>
      </c>
      <c r="L38" s="9"/>
    </row>
    <row r="39" spans="1:12">
      <c r="A39" s="30" t="s">
        <v>31</v>
      </c>
      <c r="B39" s="31" t="s">
        <v>30</v>
      </c>
      <c r="C39" s="36">
        <v>500</v>
      </c>
      <c r="D39" s="33" t="s">
        <v>24</v>
      </c>
      <c r="E39" s="34">
        <v>55.759</v>
      </c>
      <c r="F39" s="39"/>
      <c r="G39" s="36">
        <v>1000</v>
      </c>
      <c r="H39" s="33" t="s">
        <v>24</v>
      </c>
      <c r="I39" s="34">
        <v>89.32</v>
      </c>
      <c r="J39" s="40"/>
      <c r="K39" s="50">
        <f>Tabela135[[#This Row],[Cena
netto]]*Tabela135[[#This Row],[Zamawiana ilość]]+I39*J39</f>
        <v>0</v>
      </c>
      <c r="L39" s="9"/>
    </row>
    <row r="40" spans="1:12">
      <c r="A40" s="30" t="s">
        <v>29</v>
      </c>
      <c r="B40" s="31" t="s">
        <v>30</v>
      </c>
      <c r="C40" s="36">
        <v>250</v>
      </c>
      <c r="D40" s="33" t="s">
        <v>22</v>
      </c>
      <c r="E40" s="34">
        <v>29.955200000000008</v>
      </c>
      <c r="F40" s="39"/>
      <c r="G40" s="36">
        <v>1000</v>
      </c>
      <c r="H40" s="33" t="s">
        <v>22</v>
      </c>
      <c r="I40" s="34">
        <v>99.330000000000013</v>
      </c>
      <c r="J40" s="40"/>
      <c r="K40" s="50">
        <f>Tabela135[[#This Row],[Cena
netto]]*Tabela135[[#This Row],[Zamawiana ilość]]+I40*J40</f>
        <v>0</v>
      </c>
      <c r="L40" s="9"/>
    </row>
    <row r="41" spans="1:12">
      <c r="A41" s="30" t="s">
        <v>32</v>
      </c>
      <c r="B41" s="31" t="s">
        <v>33</v>
      </c>
      <c r="C41" s="36">
        <v>500</v>
      </c>
      <c r="D41" s="33" t="s">
        <v>24</v>
      </c>
      <c r="E41" s="34">
        <v>51.689000000000007</v>
      </c>
      <c r="F41" s="39"/>
      <c r="G41" s="36">
        <v>1000</v>
      </c>
      <c r="H41" s="33" t="s">
        <v>24</v>
      </c>
      <c r="I41" s="34">
        <v>83.160000000000025</v>
      </c>
      <c r="J41" s="40"/>
      <c r="K41" s="50">
        <f>Tabela135[[#This Row],[Cena
netto]]*Tabela135[[#This Row],[Zamawiana ilość]]+I41*J41</f>
        <v>0</v>
      </c>
      <c r="L41" s="9"/>
    </row>
    <row r="42" spans="1:12">
      <c r="A42" s="30" t="s">
        <v>34</v>
      </c>
      <c r="B42" s="31" t="s">
        <v>35</v>
      </c>
      <c r="C42" s="36">
        <v>5</v>
      </c>
      <c r="D42" s="33" t="s">
        <v>19</v>
      </c>
      <c r="E42" s="34">
        <v>31.420400000000004</v>
      </c>
      <c r="F42" s="39"/>
      <c r="G42" s="36">
        <v>25</v>
      </c>
      <c r="H42" s="33" t="s">
        <v>19</v>
      </c>
      <c r="I42" s="34">
        <v>138.215</v>
      </c>
      <c r="J42" s="40"/>
      <c r="K42" s="50">
        <f>Tabela135[[#This Row],[Cena
netto]]*Tabela135[[#This Row],[Zamawiana ilość]]+I42*J42</f>
        <v>0</v>
      </c>
      <c r="L42" s="9"/>
    </row>
    <row r="43" spans="1:12">
      <c r="A43" s="30" t="s">
        <v>2854</v>
      </c>
      <c r="B43" s="31" t="s">
        <v>2855</v>
      </c>
      <c r="C43" s="36">
        <v>1</v>
      </c>
      <c r="D43" s="33" t="s">
        <v>19</v>
      </c>
      <c r="E43" s="34">
        <v>32.071600000000004</v>
      </c>
      <c r="F43" s="39"/>
      <c r="G43" s="36">
        <v>5</v>
      </c>
      <c r="H43" s="33" t="s">
        <v>19</v>
      </c>
      <c r="I43" s="34">
        <v>142.45000000000002</v>
      </c>
      <c r="J43" s="40"/>
      <c r="K43" s="38">
        <f>Tabela135[[#This Row],[Cena
netto]]*Tabela135[[#This Row],[Zamawiana ilość]]+I43*J43</f>
        <v>0</v>
      </c>
      <c r="L43" s="9"/>
    </row>
    <row r="44" spans="1:12">
      <c r="A44" s="30" t="s">
        <v>2856</v>
      </c>
      <c r="B44" s="31" t="s">
        <v>2857</v>
      </c>
      <c r="C44" s="36">
        <v>5</v>
      </c>
      <c r="D44" s="33" t="s">
        <v>19</v>
      </c>
      <c r="E44" s="34">
        <v>41.107000000000006</v>
      </c>
      <c r="F44" s="39"/>
      <c r="G44" s="36">
        <v>25</v>
      </c>
      <c r="H44" s="33" t="s">
        <v>19</v>
      </c>
      <c r="I44" s="34">
        <v>186.64800000000002</v>
      </c>
      <c r="J44" s="40"/>
      <c r="K44" s="38">
        <f>Tabela135[[#This Row],[Cena
netto]]*Tabela135[[#This Row],[Zamawiana ilość]]+I44*J44</f>
        <v>0</v>
      </c>
      <c r="L44" s="9"/>
    </row>
    <row r="45" spans="1:12">
      <c r="A45" s="30" t="s">
        <v>2858</v>
      </c>
      <c r="B45" s="31" t="s">
        <v>2859</v>
      </c>
      <c r="C45" s="36">
        <v>5</v>
      </c>
      <c r="D45" s="33" t="s">
        <v>19</v>
      </c>
      <c r="E45" s="34">
        <v>41.107000000000006</v>
      </c>
      <c r="F45" s="39"/>
      <c r="G45" s="36">
        <v>25</v>
      </c>
      <c r="H45" s="33" t="s">
        <v>19</v>
      </c>
      <c r="I45" s="34">
        <v>186.64800000000002</v>
      </c>
      <c r="J45" s="40"/>
      <c r="K45" s="38">
        <f>Tabela135[[#This Row],[Cena
netto]]*Tabela135[[#This Row],[Zamawiana ilość]]+I45*J45</f>
        <v>0</v>
      </c>
      <c r="L45" s="9"/>
    </row>
    <row r="46" spans="1:12">
      <c r="A46" s="30" t="s">
        <v>2860</v>
      </c>
      <c r="B46" s="31" t="s">
        <v>2861</v>
      </c>
      <c r="C46" s="36">
        <v>5</v>
      </c>
      <c r="D46" s="33" t="s">
        <v>19</v>
      </c>
      <c r="E46" s="34">
        <v>41.107000000000006</v>
      </c>
      <c r="F46" s="39"/>
      <c r="G46" s="36">
        <v>25</v>
      </c>
      <c r="H46" s="33" t="s">
        <v>19</v>
      </c>
      <c r="I46" s="34">
        <v>186.64800000000002</v>
      </c>
      <c r="J46" s="40"/>
      <c r="K46" s="38">
        <f>Tabela135[[#This Row],[Cena
netto]]*Tabela135[[#This Row],[Zamawiana ilość]]+I46*J46</f>
        <v>0</v>
      </c>
      <c r="L46" s="9"/>
    </row>
    <row r="47" spans="1:12">
      <c r="A47" s="30" t="s">
        <v>2862</v>
      </c>
      <c r="B47" s="31" t="s">
        <v>2863</v>
      </c>
      <c r="C47" s="36">
        <v>5</v>
      </c>
      <c r="D47" s="33" t="s">
        <v>19</v>
      </c>
      <c r="E47" s="34">
        <v>41.107000000000006</v>
      </c>
      <c r="F47" s="39"/>
      <c r="G47" s="36">
        <v>25</v>
      </c>
      <c r="H47" s="33" t="s">
        <v>19</v>
      </c>
      <c r="I47" s="34">
        <v>186.64800000000002</v>
      </c>
      <c r="J47" s="40"/>
      <c r="K47" s="38">
        <f>Tabela135[[#This Row],[Cena
netto]]*Tabela135[[#This Row],[Zamawiana ilość]]+I47*J47</f>
        <v>0</v>
      </c>
      <c r="L47" s="9"/>
    </row>
    <row r="48" spans="1:12">
      <c r="A48" s="30" t="s">
        <v>2864</v>
      </c>
      <c r="B48" s="31" t="s">
        <v>2865</v>
      </c>
      <c r="C48" s="36">
        <v>5</v>
      </c>
      <c r="D48" s="33" t="s">
        <v>19</v>
      </c>
      <c r="E48" s="34">
        <v>41.107000000000006</v>
      </c>
      <c r="F48" s="39"/>
      <c r="G48" s="36">
        <v>25</v>
      </c>
      <c r="H48" s="33" t="s">
        <v>19</v>
      </c>
      <c r="I48" s="34">
        <v>186.64800000000002</v>
      </c>
      <c r="J48" s="40"/>
      <c r="K48" s="38">
        <f>Tabela135[[#This Row],[Cena
netto]]*Tabela135[[#This Row],[Zamawiana ilość]]+I48*J48</f>
        <v>0</v>
      </c>
      <c r="L48" s="9"/>
    </row>
    <row r="49" spans="1:12">
      <c r="A49" s="30" t="s">
        <v>2866</v>
      </c>
      <c r="B49" s="31" t="s">
        <v>2867</v>
      </c>
      <c r="C49" s="36">
        <v>5</v>
      </c>
      <c r="D49" s="33" t="s">
        <v>19</v>
      </c>
      <c r="E49" s="34">
        <v>41.107000000000006</v>
      </c>
      <c r="F49" s="39"/>
      <c r="G49" s="36">
        <v>25</v>
      </c>
      <c r="H49" s="33" t="s">
        <v>19</v>
      </c>
      <c r="I49" s="34">
        <v>186.64800000000002</v>
      </c>
      <c r="J49" s="40"/>
      <c r="K49" s="38">
        <f>Tabela135[[#This Row],[Cena
netto]]*Tabela135[[#This Row],[Zamawiana ilość]]+I49*J49</f>
        <v>0</v>
      </c>
      <c r="L49" s="9"/>
    </row>
    <row r="50" spans="1:12">
      <c r="A50" s="30" t="s">
        <v>2868</v>
      </c>
      <c r="B50" s="31" t="s">
        <v>2869</v>
      </c>
      <c r="C50" s="36">
        <v>5</v>
      </c>
      <c r="D50" s="33" t="s">
        <v>19</v>
      </c>
      <c r="E50" s="34">
        <v>41.107000000000006</v>
      </c>
      <c r="F50" s="39"/>
      <c r="G50" s="36">
        <v>25</v>
      </c>
      <c r="H50" s="33" t="s">
        <v>19</v>
      </c>
      <c r="I50" s="34">
        <v>186.64800000000002</v>
      </c>
      <c r="J50" s="40"/>
      <c r="K50" s="38">
        <f>Tabela135[[#This Row],[Cena
netto]]*Tabela135[[#This Row],[Zamawiana ilość]]+I50*J50</f>
        <v>0</v>
      </c>
      <c r="L50" s="9"/>
    </row>
    <row r="51" spans="1:12">
      <c r="A51" s="30" t="s">
        <v>2870</v>
      </c>
      <c r="B51" s="31" t="s">
        <v>2871</v>
      </c>
      <c r="C51" s="36">
        <v>5</v>
      </c>
      <c r="D51" s="33" t="s">
        <v>19</v>
      </c>
      <c r="E51" s="34">
        <v>60.236000000000004</v>
      </c>
      <c r="F51" s="39"/>
      <c r="G51" s="36">
        <v>25</v>
      </c>
      <c r="H51" s="33" t="s">
        <v>19</v>
      </c>
      <c r="I51" s="34">
        <v>273.50400000000008</v>
      </c>
      <c r="J51" s="40"/>
      <c r="K51" s="38">
        <f>Tabela135[[#This Row],[Cena
netto]]*Tabela135[[#This Row],[Zamawiana ilość]]+I51*J51</f>
        <v>0</v>
      </c>
      <c r="L51" s="9"/>
    </row>
    <row r="52" spans="1:12">
      <c r="A52" s="30" t="s">
        <v>3440</v>
      </c>
      <c r="B52" s="31" t="s">
        <v>3441</v>
      </c>
      <c r="C52" s="36">
        <v>250</v>
      </c>
      <c r="D52" s="33" t="s">
        <v>24</v>
      </c>
      <c r="E52" s="34">
        <v>188.03400000000005</v>
      </c>
      <c r="F52" s="39"/>
      <c r="G52" s="36">
        <v>1000</v>
      </c>
      <c r="H52" s="33" t="s">
        <v>24</v>
      </c>
      <c r="I52" s="34">
        <v>626.01</v>
      </c>
      <c r="J52" s="40"/>
      <c r="K52" s="38">
        <f>Tabela135[[#This Row],[Cena
netto]]*Tabela135[[#This Row],[Zamawiana ilość]]+I52*J52</f>
        <v>0</v>
      </c>
      <c r="L52" s="9"/>
    </row>
    <row r="53" spans="1:12">
      <c r="A53" s="30" t="s">
        <v>3248</v>
      </c>
      <c r="B53" s="31" t="s">
        <v>3249</v>
      </c>
      <c r="C53" s="36">
        <v>500</v>
      </c>
      <c r="D53" s="33" t="s">
        <v>867</v>
      </c>
      <c r="E53" s="34">
        <v>34.188000000000009</v>
      </c>
      <c r="F53" s="39"/>
      <c r="G53" s="36">
        <v>1000</v>
      </c>
      <c r="H53" s="33" t="s">
        <v>867</v>
      </c>
      <c r="I53" s="34">
        <v>54.978000000000002</v>
      </c>
      <c r="J53" s="40"/>
      <c r="K53" s="50">
        <f>Tabela135[[#This Row],[Cena
netto]]*Tabela135[[#This Row],[Zamawiana ilość]]+I53*J53</f>
        <v>0</v>
      </c>
      <c r="L53" s="9"/>
    </row>
    <row r="54" spans="1:12">
      <c r="A54" s="30" t="s">
        <v>36</v>
      </c>
      <c r="B54" s="31" t="s">
        <v>37</v>
      </c>
      <c r="C54" s="36">
        <v>100</v>
      </c>
      <c r="D54" s="33" t="s">
        <v>24</v>
      </c>
      <c r="E54" s="34">
        <v>96.052000000000021</v>
      </c>
      <c r="F54" s="39"/>
      <c r="G54" s="36">
        <v>500</v>
      </c>
      <c r="H54" s="33" t="s">
        <v>24</v>
      </c>
      <c r="I54" s="34">
        <v>411.95</v>
      </c>
      <c r="J54" s="40"/>
      <c r="K54" s="50">
        <f>Tabela135[[#This Row],[Cena
netto]]*Tabela135[[#This Row],[Zamawiana ilość]]+I54*J54</f>
        <v>0</v>
      </c>
      <c r="L54" s="9"/>
    </row>
    <row r="55" spans="1:12">
      <c r="A55" s="30" t="s">
        <v>38</v>
      </c>
      <c r="B55" s="31" t="s">
        <v>39</v>
      </c>
      <c r="C55" s="36">
        <v>100</v>
      </c>
      <c r="D55" s="33" t="s">
        <v>24</v>
      </c>
      <c r="E55" s="34">
        <v>96.052000000000021</v>
      </c>
      <c r="F55" s="39"/>
      <c r="G55" s="36">
        <v>500</v>
      </c>
      <c r="H55" s="33" t="s">
        <v>24</v>
      </c>
      <c r="I55" s="34">
        <v>411.95</v>
      </c>
      <c r="J55" s="40"/>
      <c r="K55" s="50">
        <f>Tabela135[[#This Row],[Cena
netto]]*Tabela135[[#This Row],[Zamawiana ilość]]+I55*J55</f>
        <v>0</v>
      </c>
      <c r="L55" s="9"/>
    </row>
    <row r="56" spans="1:12">
      <c r="A56" s="30" t="s">
        <v>2872</v>
      </c>
      <c r="B56" s="31" t="s">
        <v>2873</v>
      </c>
      <c r="C56" s="36">
        <v>1</v>
      </c>
      <c r="D56" s="33" t="s">
        <v>19</v>
      </c>
      <c r="E56" s="34">
        <v>13.512400000000001</v>
      </c>
      <c r="F56" s="39"/>
      <c r="G56" s="36">
        <v>5</v>
      </c>
      <c r="H56" s="33" t="s">
        <v>19</v>
      </c>
      <c r="I56" s="34">
        <v>57.75</v>
      </c>
      <c r="J56" s="40"/>
      <c r="K56" s="38">
        <f>Tabela135[[#This Row],[Cena
netto]]*Tabela135[[#This Row],[Zamawiana ilość]]+I56*J56</f>
        <v>0</v>
      </c>
      <c r="L56" s="9"/>
    </row>
    <row r="57" spans="1:12">
      <c r="A57" s="30" t="s">
        <v>2874</v>
      </c>
      <c r="B57" s="31" t="s">
        <v>2875</v>
      </c>
      <c r="C57" s="36">
        <v>1</v>
      </c>
      <c r="D57" s="33" t="s">
        <v>19</v>
      </c>
      <c r="E57" s="34">
        <v>13.512400000000001</v>
      </c>
      <c r="F57" s="39"/>
      <c r="G57" s="36">
        <v>5</v>
      </c>
      <c r="H57" s="33" t="s">
        <v>19</v>
      </c>
      <c r="I57" s="34">
        <v>57.75</v>
      </c>
      <c r="J57" s="40"/>
      <c r="K57" s="38">
        <f>Tabela135[[#This Row],[Cena
netto]]*Tabela135[[#This Row],[Zamawiana ilość]]+I57*J57</f>
        <v>0</v>
      </c>
      <c r="L57" s="9"/>
    </row>
    <row r="58" spans="1:12">
      <c r="A58" s="30" t="s">
        <v>40</v>
      </c>
      <c r="B58" s="31" t="s">
        <v>41</v>
      </c>
      <c r="C58" s="36">
        <v>250</v>
      </c>
      <c r="D58" s="33" t="s">
        <v>24</v>
      </c>
      <c r="E58" s="34">
        <v>14.245000000000003</v>
      </c>
      <c r="F58" s="39"/>
      <c r="G58" s="36">
        <v>1000</v>
      </c>
      <c r="H58" s="33" t="s">
        <v>24</v>
      </c>
      <c r="I58" s="34">
        <v>43.120000000000005</v>
      </c>
      <c r="J58" s="40"/>
      <c r="K58" s="50">
        <f>Tabela135[[#This Row],[Cena
netto]]*Tabela135[[#This Row],[Zamawiana ilość]]+I58*J58</f>
        <v>0</v>
      </c>
      <c r="L58" s="9"/>
    </row>
    <row r="59" spans="1:12">
      <c r="A59" s="30" t="s">
        <v>42</v>
      </c>
      <c r="B59" s="31" t="s">
        <v>43</v>
      </c>
      <c r="C59" s="36">
        <v>1</v>
      </c>
      <c r="D59" s="33" t="s">
        <v>19</v>
      </c>
      <c r="E59" s="34">
        <v>46.072400000000009</v>
      </c>
      <c r="F59" s="39"/>
      <c r="G59" s="36">
        <v>5</v>
      </c>
      <c r="H59" s="33" t="s">
        <v>19</v>
      </c>
      <c r="I59" s="34">
        <v>191.73000000000002</v>
      </c>
      <c r="J59" s="40"/>
      <c r="K59" s="50">
        <f>Tabela135[[#This Row],[Cena
netto]]*Tabela135[[#This Row],[Zamawiana ilość]]+I59*J59</f>
        <v>0</v>
      </c>
      <c r="L59" s="9"/>
    </row>
    <row r="60" spans="1:12">
      <c r="A60" s="30" t="s">
        <v>44</v>
      </c>
      <c r="B60" s="31" t="s">
        <v>45</v>
      </c>
      <c r="C60" s="36">
        <v>1</v>
      </c>
      <c r="D60" s="33" t="s">
        <v>19</v>
      </c>
      <c r="E60" s="34">
        <v>46.072400000000009</v>
      </c>
      <c r="F60" s="39"/>
      <c r="G60" s="36">
        <v>5</v>
      </c>
      <c r="H60" s="33" t="s">
        <v>19</v>
      </c>
      <c r="I60" s="34">
        <v>191.73000000000002</v>
      </c>
      <c r="J60" s="40"/>
      <c r="K60" s="50">
        <f>Tabela135[[#This Row],[Cena
netto]]*Tabela135[[#This Row],[Zamawiana ilość]]+I60*J60</f>
        <v>0</v>
      </c>
      <c r="L60" s="9"/>
    </row>
    <row r="61" spans="1:12">
      <c r="A61" s="30" t="s">
        <v>46</v>
      </c>
      <c r="B61" s="31" t="s">
        <v>47</v>
      </c>
      <c r="C61" s="36">
        <v>1</v>
      </c>
      <c r="D61" s="33" t="s">
        <v>19</v>
      </c>
      <c r="E61" s="34">
        <v>46.072400000000009</v>
      </c>
      <c r="F61" s="39"/>
      <c r="G61" s="36">
        <v>5</v>
      </c>
      <c r="H61" s="33" t="s">
        <v>19</v>
      </c>
      <c r="I61" s="34">
        <v>191.73000000000002</v>
      </c>
      <c r="J61" s="40"/>
      <c r="K61" s="50">
        <f>Tabela135[[#This Row],[Cena
netto]]*Tabela135[[#This Row],[Zamawiana ilość]]+I61*J61</f>
        <v>0</v>
      </c>
      <c r="L61" s="9"/>
    </row>
    <row r="62" spans="1:12">
      <c r="A62" s="30" t="s">
        <v>48</v>
      </c>
      <c r="B62" s="31" t="s">
        <v>49</v>
      </c>
      <c r="C62" s="36">
        <v>5</v>
      </c>
      <c r="D62" s="33" t="s">
        <v>19</v>
      </c>
      <c r="E62" s="34">
        <v>36.630000000000003</v>
      </c>
      <c r="F62" s="39"/>
      <c r="G62" s="36">
        <v>25</v>
      </c>
      <c r="H62" s="33" t="s">
        <v>19</v>
      </c>
      <c r="I62" s="34">
        <v>169.40000000000003</v>
      </c>
      <c r="J62" s="40"/>
      <c r="K62" s="50">
        <f>Tabela135[[#This Row],[Cena
netto]]*Tabela135[[#This Row],[Zamawiana ilość]]+I62*J62</f>
        <v>0</v>
      </c>
      <c r="L62" s="9"/>
    </row>
    <row r="63" spans="1:12">
      <c r="A63" s="30" t="s">
        <v>50</v>
      </c>
      <c r="B63" s="31" t="s">
        <v>51</v>
      </c>
      <c r="C63" s="36">
        <v>5</v>
      </c>
      <c r="D63" s="33" t="s">
        <v>19</v>
      </c>
      <c r="E63" s="34">
        <v>13.838000000000001</v>
      </c>
      <c r="F63" s="39"/>
      <c r="G63" s="36">
        <v>25</v>
      </c>
      <c r="H63" s="33" t="s">
        <v>19</v>
      </c>
      <c r="I63" s="34">
        <v>61.600000000000009</v>
      </c>
      <c r="J63" s="40"/>
      <c r="K63" s="50">
        <f>Tabela135[[#This Row],[Cena
netto]]*Tabela135[[#This Row],[Zamawiana ilość]]+I63*J63</f>
        <v>0</v>
      </c>
      <c r="L63" s="9"/>
    </row>
    <row r="64" spans="1:12">
      <c r="A64" s="30" t="s">
        <v>52</v>
      </c>
      <c r="B64" s="31" t="s">
        <v>53</v>
      </c>
      <c r="C64" s="36">
        <v>5</v>
      </c>
      <c r="D64" s="33" t="s">
        <v>19</v>
      </c>
      <c r="E64" s="34">
        <v>13.838000000000001</v>
      </c>
      <c r="F64" s="39"/>
      <c r="G64" s="36">
        <v>25</v>
      </c>
      <c r="H64" s="33" t="s">
        <v>19</v>
      </c>
      <c r="I64" s="34">
        <v>61.600000000000009</v>
      </c>
      <c r="J64" s="40"/>
      <c r="K64" s="50">
        <f>Tabela135[[#This Row],[Cena
netto]]*Tabela135[[#This Row],[Zamawiana ilość]]+I64*J64</f>
        <v>0</v>
      </c>
      <c r="L64" s="9"/>
    </row>
    <row r="65" spans="1:12">
      <c r="A65" s="30" t="s">
        <v>54</v>
      </c>
      <c r="B65" s="31" t="s">
        <v>55</v>
      </c>
      <c r="C65" s="36">
        <v>1</v>
      </c>
      <c r="D65" s="33" t="s">
        <v>19</v>
      </c>
      <c r="E65" s="34">
        <v>24.582800000000006</v>
      </c>
      <c r="F65" s="39"/>
      <c r="G65" s="36">
        <v>5</v>
      </c>
      <c r="H65" s="33" t="s">
        <v>19</v>
      </c>
      <c r="I65" s="34">
        <v>63.910000000000004</v>
      </c>
      <c r="J65" s="40"/>
      <c r="K65" s="38">
        <f>Tabela135[[#This Row],[Cena
netto]]*Tabela135[[#This Row],[Zamawiana ilość]]+I65*J65</f>
        <v>0</v>
      </c>
      <c r="L65" s="9"/>
    </row>
    <row r="66" spans="1:12">
      <c r="A66" s="30" t="s">
        <v>56</v>
      </c>
      <c r="B66" s="31" t="s">
        <v>57</v>
      </c>
      <c r="C66" s="36">
        <v>1</v>
      </c>
      <c r="D66" s="33" t="s">
        <v>19</v>
      </c>
      <c r="E66" s="34">
        <v>21.978000000000005</v>
      </c>
      <c r="F66" s="39"/>
      <c r="G66" s="36">
        <v>5</v>
      </c>
      <c r="H66" s="33" t="s">
        <v>19</v>
      </c>
      <c r="I66" s="34">
        <v>61.600000000000009</v>
      </c>
      <c r="J66" s="40"/>
      <c r="K66" s="38">
        <f>Tabela135[[#This Row],[Cena
netto]]*Tabela135[[#This Row],[Zamawiana ilość]]+I66*J66</f>
        <v>0</v>
      </c>
      <c r="L66" s="9"/>
    </row>
    <row r="67" spans="1:12">
      <c r="A67" s="30" t="s">
        <v>58</v>
      </c>
      <c r="B67" s="31" t="s">
        <v>59</v>
      </c>
      <c r="C67" s="36">
        <v>1</v>
      </c>
      <c r="D67" s="33" t="s">
        <v>19</v>
      </c>
      <c r="E67" s="34">
        <v>22.140800000000006</v>
      </c>
      <c r="F67" s="39"/>
      <c r="G67" s="36">
        <v>5</v>
      </c>
      <c r="H67" s="33" t="s">
        <v>19</v>
      </c>
      <c r="I67" s="34">
        <v>62.75500000000001</v>
      </c>
      <c r="J67" s="40"/>
      <c r="K67" s="38">
        <f>Tabela135[[#This Row],[Cena
netto]]*Tabela135[[#This Row],[Zamawiana ilość]]+I67*J67</f>
        <v>0</v>
      </c>
      <c r="L67" s="9"/>
    </row>
    <row r="68" spans="1:12">
      <c r="A68" s="30" t="s">
        <v>60</v>
      </c>
      <c r="B68" s="31" t="s">
        <v>61</v>
      </c>
      <c r="C68" s="36">
        <v>1</v>
      </c>
      <c r="D68" s="33" t="s">
        <v>19</v>
      </c>
      <c r="E68" s="34">
        <v>21.978000000000005</v>
      </c>
      <c r="F68" s="39"/>
      <c r="G68" s="36">
        <v>5</v>
      </c>
      <c r="H68" s="33" t="s">
        <v>19</v>
      </c>
      <c r="I68" s="34">
        <v>61.600000000000009</v>
      </c>
      <c r="J68" s="40"/>
      <c r="K68" s="38">
        <f>Tabela135[[#This Row],[Cena
netto]]*Tabela135[[#This Row],[Zamawiana ilość]]+I68*J68</f>
        <v>0</v>
      </c>
      <c r="L68" s="9"/>
    </row>
    <row r="69" spans="1:12">
      <c r="A69" s="30" t="s">
        <v>62</v>
      </c>
      <c r="B69" s="31" t="s">
        <v>63</v>
      </c>
      <c r="C69" s="36">
        <v>1</v>
      </c>
      <c r="D69" s="33" t="s">
        <v>19</v>
      </c>
      <c r="E69" s="34">
        <v>21.978000000000005</v>
      </c>
      <c r="F69" s="39"/>
      <c r="G69" s="36">
        <v>5</v>
      </c>
      <c r="H69" s="33" t="s">
        <v>19</v>
      </c>
      <c r="I69" s="34">
        <v>61.600000000000009</v>
      </c>
      <c r="J69" s="40"/>
      <c r="K69" s="38">
        <f>Tabela135[[#This Row],[Cena
netto]]*Tabela135[[#This Row],[Zamawiana ilość]]+I69*J69</f>
        <v>0</v>
      </c>
      <c r="L69" s="9"/>
    </row>
    <row r="70" spans="1:12">
      <c r="A70" s="30" t="s">
        <v>64</v>
      </c>
      <c r="B70" s="31" t="s">
        <v>65</v>
      </c>
      <c r="C70" s="36">
        <v>1</v>
      </c>
      <c r="D70" s="33" t="s">
        <v>19</v>
      </c>
      <c r="E70" s="34">
        <v>22.140800000000006</v>
      </c>
      <c r="F70" s="39"/>
      <c r="G70" s="36">
        <v>5</v>
      </c>
      <c r="H70" s="33" t="s">
        <v>19</v>
      </c>
      <c r="I70" s="34">
        <v>62.75500000000001</v>
      </c>
      <c r="J70" s="40"/>
      <c r="K70" s="38">
        <f>Tabela135[[#This Row],[Cena
netto]]*Tabela135[[#This Row],[Zamawiana ilość]]+I70*J70</f>
        <v>0</v>
      </c>
      <c r="L70" s="9"/>
    </row>
    <row r="71" spans="1:12">
      <c r="A71" s="30" t="s">
        <v>66</v>
      </c>
      <c r="B71" s="31" t="s">
        <v>67</v>
      </c>
      <c r="C71" s="36">
        <v>5</v>
      </c>
      <c r="D71" s="33" t="s">
        <v>19</v>
      </c>
      <c r="E71" s="34">
        <v>21.571000000000002</v>
      </c>
      <c r="F71" s="39"/>
      <c r="G71" s="36">
        <v>25</v>
      </c>
      <c r="H71" s="33" t="s">
        <v>19</v>
      </c>
      <c r="I71" s="34">
        <v>81.62</v>
      </c>
      <c r="J71" s="40"/>
      <c r="K71" s="38">
        <f>Tabela135[[#This Row],[Cena
netto]]*Tabela135[[#This Row],[Zamawiana ilość]]+I71*J71</f>
        <v>0</v>
      </c>
      <c r="L71" s="9"/>
    </row>
    <row r="72" spans="1:12">
      <c r="A72" s="30" t="s">
        <v>68</v>
      </c>
      <c r="B72" s="31" t="s">
        <v>69</v>
      </c>
      <c r="C72" s="36">
        <v>1000</v>
      </c>
      <c r="D72" s="33" t="s">
        <v>24</v>
      </c>
      <c r="E72" s="34">
        <v>34.188000000000009</v>
      </c>
      <c r="F72" s="39"/>
      <c r="G72" s="36">
        <v>5000</v>
      </c>
      <c r="H72" s="33" t="s">
        <v>24</v>
      </c>
      <c r="I72" s="34">
        <v>154</v>
      </c>
      <c r="J72" s="40"/>
      <c r="K72" s="38">
        <f>Tabela135[[#This Row],[Cena
netto]]*Tabela135[[#This Row],[Zamawiana ilość]]+I72*J72</f>
        <v>0</v>
      </c>
      <c r="L72" s="9"/>
    </row>
    <row r="73" spans="1:12">
      <c r="A73" s="30" t="s">
        <v>70</v>
      </c>
      <c r="B73" s="31" t="s">
        <v>71</v>
      </c>
      <c r="C73" s="36">
        <v>5</v>
      </c>
      <c r="D73" s="33" t="s">
        <v>19</v>
      </c>
      <c r="E73" s="34">
        <v>52.096000000000011</v>
      </c>
      <c r="F73" s="39"/>
      <c r="G73" s="36">
        <v>25</v>
      </c>
      <c r="H73" s="33" t="s">
        <v>19</v>
      </c>
      <c r="I73" s="34">
        <v>217.52500000000003</v>
      </c>
      <c r="J73" s="40"/>
      <c r="K73" s="38">
        <f>Tabela135[[#This Row],[Cena
netto]]*Tabela135[[#This Row],[Zamawiana ilość]]+I73*J73</f>
        <v>0</v>
      </c>
      <c r="L73" s="9"/>
    </row>
    <row r="74" spans="1:12">
      <c r="A74" s="30" t="s">
        <v>3250</v>
      </c>
      <c r="B74" s="31" t="s">
        <v>3251</v>
      </c>
      <c r="C74" s="36">
        <v>500</v>
      </c>
      <c r="D74" s="33" t="s">
        <v>867</v>
      </c>
      <c r="E74" s="34">
        <v>75.295000000000016</v>
      </c>
      <c r="F74" s="39"/>
      <c r="G74" s="36">
        <v>1000</v>
      </c>
      <c r="H74" s="33" t="s">
        <v>867</v>
      </c>
      <c r="I74" s="34">
        <v>120.89</v>
      </c>
      <c r="J74" s="40"/>
      <c r="K74" s="50">
        <f>Tabela135[[#This Row],[Cena
netto]]*Tabela135[[#This Row],[Zamawiana ilość]]+I74*J74</f>
        <v>0</v>
      </c>
      <c r="L74" s="9"/>
    </row>
    <row r="75" spans="1:12">
      <c r="A75" s="30" t="s">
        <v>3442</v>
      </c>
      <c r="B75" s="31" t="s">
        <v>3443</v>
      </c>
      <c r="C75" s="36">
        <v>100</v>
      </c>
      <c r="D75" s="33" t="s">
        <v>24</v>
      </c>
      <c r="E75" s="34">
        <v>44.281600000000012</v>
      </c>
      <c r="F75" s="39"/>
      <c r="G75" s="36">
        <v>500</v>
      </c>
      <c r="H75" s="33" t="s">
        <v>24</v>
      </c>
      <c r="I75" s="34">
        <v>184.41500000000002</v>
      </c>
      <c r="J75" s="40"/>
      <c r="K75" s="38">
        <f>Tabela135[[#This Row],[Cena
netto]]*Tabela135[[#This Row],[Zamawiana ilość]]+I75*J75</f>
        <v>0</v>
      </c>
      <c r="L75" s="9"/>
    </row>
    <row r="76" spans="1:12">
      <c r="A76" s="30" t="s">
        <v>72</v>
      </c>
      <c r="B76" s="31" t="s">
        <v>73</v>
      </c>
      <c r="C76" s="36">
        <v>100</v>
      </c>
      <c r="D76" s="33" t="s">
        <v>22</v>
      </c>
      <c r="E76" s="34">
        <v>91.168000000000006</v>
      </c>
      <c r="F76" s="39"/>
      <c r="G76" s="36">
        <v>500</v>
      </c>
      <c r="H76" s="33" t="s">
        <v>22</v>
      </c>
      <c r="I76" s="34">
        <v>362.28500000000003</v>
      </c>
      <c r="J76" s="40"/>
      <c r="K76" s="50">
        <f>Tabela135[[#This Row],[Cena
netto]]*Tabela135[[#This Row],[Zamawiana ilość]]+I76*J76</f>
        <v>0</v>
      </c>
      <c r="L76" s="9"/>
    </row>
    <row r="77" spans="1:12">
      <c r="A77" s="30" t="s">
        <v>74</v>
      </c>
      <c r="B77" s="31" t="s">
        <v>75</v>
      </c>
      <c r="C77" s="36">
        <v>100</v>
      </c>
      <c r="D77" s="33" t="s">
        <v>22</v>
      </c>
      <c r="E77" s="34">
        <v>91.168000000000006</v>
      </c>
      <c r="F77" s="39"/>
      <c r="G77" s="36">
        <v>500</v>
      </c>
      <c r="H77" s="33" t="s">
        <v>22</v>
      </c>
      <c r="I77" s="34">
        <v>362.28500000000003</v>
      </c>
      <c r="J77" s="40"/>
      <c r="K77" s="50">
        <f>Tabela135[[#This Row],[Cena
netto]]*Tabela135[[#This Row],[Zamawiana ilość]]+I77*J77</f>
        <v>0</v>
      </c>
      <c r="L77" s="9"/>
    </row>
    <row r="78" spans="1:12">
      <c r="A78" s="30" t="s">
        <v>76</v>
      </c>
      <c r="B78" s="31" t="s">
        <v>77</v>
      </c>
      <c r="C78" s="36">
        <v>100</v>
      </c>
      <c r="D78" s="33" t="s">
        <v>22</v>
      </c>
      <c r="E78" s="34">
        <v>91.168000000000006</v>
      </c>
      <c r="F78" s="39"/>
      <c r="G78" s="36">
        <v>500</v>
      </c>
      <c r="H78" s="33" t="s">
        <v>22</v>
      </c>
      <c r="I78" s="34">
        <v>362.28500000000003</v>
      </c>
      <c r="J78" s="40"/>
      <c r="K78" s="50">
        <f>Tabela135[[#This Row],[Cena
netto]]*Tabela135[[#This Row],[Zamawiana ilość]]+I78*J78</f>
        <v>0</v>
      </c>
      <c r="L78" s="9"/>
    </row>
    <row r="79" spans="1:12">
      <c r="A79" s="30" t="s">
        <v>78</v>
      </c>
      <c r="B79" s="31" t="s">
        <v>79</v>
      </c>
      <c r="C79" s="36">
        <v>100</v>
      </c>
      <c r="D79" s="33" t="s">
        <v>22</v>
      </c>
      <c r="E79" s="34">
        <v>91.168000000000006</v>
      </c>
      <c r="F79" s="39"/>
      <c r="G79" s="36">
        <v>500</v>
      </c>
      <c r="H79" s="33" t="s">
        <v>22</v>
      </c>
      <c r="I79" s="34">
        <v>362.28500000000003</v>
      </c>
      <c r="J79" s="40"/>
      <c r="K79" s="50">
        <f>Tabela135[[#This Row],[Cena
netto]]*Tabela135[[#This Row],[Zamawiana ilość]]+I79*J79</f>
        <v>0</v>
      </c>
      <c r="L79" s="9"/>
    </row>
    <row r="80" spans="1:12">
      <c r="A80" s="30" t="s">
        <v>80</v>
      </c>
      <c r="B80" s="31" t="s">
        <v>81</v>
      </c>
      <c r="C80" s="36">
        <v>100</v>
      </c>
      <c r="D80" s="33" t="s">
        <v>22</v>
      </c>
      <c r="E80" s="34">
        <v>91.168000000000006</v>
      </c>
      <c r="F80" s="39"/>
      <c r="G80" s="36">
        <v>500</v>
      </c>
      <c r="H80" s="33" t="s">
        <v>22</v>
      </c>
      <c r="I80" s="34">
        <v>362.28500000000003</v>
      </c>
      <c r="J80" s="40"/>
      <c r="K80" s="50">
        <f>Tabela135[[#This Row],[Cena
netto]]*Tabela135[[#This Row],[Zamawiana ilość]]+I80*J80</f>
        <v>0</v>
      </c>
      <c r="L80" s="9"/>
    </row>
    <row r="81" spans="1:12">
      <c r="A81" s="30" t="s">
        <v>82</v>
      </c>
      <c r="B81" s="31" t="s">
        <v>83</v>
      </c>
      <c r="C81" s="36">
        <v>100</v>
      </c>
      <c r="D81" s="33" t="s">
        <v>22</v>
      </c>
      <c r="E81" s="34">
        <v>91.168000000000006</v>
      </c>
      <c r="F81" s="39"/>
      <c r="G81" s="36">
        <v>500</v>
      </c>
      <c r="H81" s="33" t="s">
        <v>22</v>
      </c>
      <c r="I81" s="34">
        <v>362.28500000000003</v>
      </c>
      <c r="J81" s="40"/>
      <c r="K81" s="50">
        <f>Tabela135[[#This Row],[Cena
netto]]*Tabela135[[#This Row],[Zamawiana ilość]]+I81*J81</f>
        <v>0</v>
      </c>
      <c r="L81" s="9"/>
    </row>
    <row r="82" spans="1:12">
      <c r="A82" s="30" t="s">
        <v>84</v>
      </c>
      <c r="B82" s="31" t="s">
        <v>85</v>
      </c>
      <c r="C82" s="36">
        <v>100</v>
      </c>
      <c r="D82" s="33" t="s">
        <v>22</v>
      </c>
      <c r="E82" s="34">
        <v>91.168000000000006</v>
      </c>
      <c r="F82" s="39"/>
      <c r="G82" s="36">
        <v>500</v>
      </c>
      <c r="H82" s="33" t="s">
        <v>22</v>
      </c>
      <c r="I82" s="34">
        <v>362.28500000000003</v>
      </c>
      <c r="J82" s="40"/>
      <c r="K82" s="50">
        <f>Tabela135[[#This Row],[Cena
netto]]*Tabela135[[#This Row],[Zamawiana ilość]]+I82*J82</f>
        <v>0</v>
      </c>
      <c r="L82" s="9"/>
    </row>
    <row r="83" spans="1:12">
      <c r="A83" s="30" t="s">
        <v>86</v>
      </c>
      <c r="B83" s="31" t="s">
        <v>87</v>
      </c>
      <c r="C83" s="36">
        <v>100</v>
      </c>
      <c r="D83" s="33" t="s">
        <v>22</v>
      </c>
      <c r="E83" s="34">
        <v>91.168000000000006</v>
      </c>
      <c r="F83" s="39"/>
      <c r="G83" s="36">
        <v>500</v>
      </c>
      <c r="H83" s="33" t="s">
        <v>22</v>
      </c>
      <c r="I83" s="34">
        <v>362.28500000000003</v>
      </c>
      <c r="J83" s="40"/>
      <c r="K83" s="50">
        <f>Tabela135[[#This Row],[Cena
netto]]*Tabela135[[#This Row],[Zamawiana ilość]]+I83*J83</f>
        <v>0</v>
      </c>
      <c r="L83" s="9"/>
    </row>
    <row r="84" spans="1:12">
      <c r="A84" s="30" t="s">
        <v>88</v>
      </c>
      <c r="B84" s="31" t="s">
        <v>89</v>
      </c>
      <c r="C84" s="36">
        <v>100</v>
      </c>
      <c r="D84" s="33" t="s">
        <v>22</v>
      </c>
      <c r="E84" s="34">
        <v>91.168000000000006</v>
      </c>
      <c r="F84" s="39"/>
      <c r="G84" s="36">
        <v>500</v>
      </c>
      <c r="H84" s="33" t="s">
        <v>22</v>
      </c>
      <c r="I84" s="34">
        <v>362.28500000000003</v>
      </c>
      <c r="J84" s="40"/>
      <c r="K84" s="50">
        <f>Tabela135[[#This Row],[Cena
netto]]*Tabela135[[#This Row],[Zamawiana ilość]]+I84*J84</f>
        <v>0</v>
      </c>
      <c r="L84" s="9"/>
    </row>
    <row r="85" spans="1:12">
      <c r="A85" s="30" t="s">
        <v>90</v>
      </c>
      <c r="B85" s="31" t="s">
        <v>91</v>
      </c>
      <c r="C85" s="36">
        <v>100</v>
      </c>
      <c r="D85" s="33" t="s">
        <v>22</v>
      </c>
      <c r="E85" s="34">
        <v>91.168000000000006</v>
      </c>
      <c r="F85" s="39"/>
      <c r="G85" s="36">
        <v>500</v>
      </c>
      <c r="H85" s="33" t="s">
        <v>22</v>
      </c>
      <c r="I85" s="34">
        <v>362.28500000000003</v>
      </c>
      <c r="J85" s="40"/>
      <c r="K85" s="50">
        <f>Tabela135[[#This Row],[Cena
netto]]*Tabela135[[#This Row],[Zamawiana ilość]]+I85*J85</f>
        <v>0</v>
      </c>
      <c r="L85" s="9"/>
    </row>
    <row r="86" spans="1:12">
      <c r="A86" s="30" t="s">
        <v>92</v>
      </c>
      <c r="B86" s="31" t="s">
        <v>93</v>
      </c>
      <c r="C86" s="36">
        <v>100</v>
      </c>
      <c r="D86" s="33" t="s">
        <v>22</v>
      </c>
      <c r="E86" s="34">
        <v>91.168000000000006</v>
      </c>
      <c r="F86" s="39"/>
      <c r="G86" s="36">
        <v>500</v>
      </c>
      <c r="H86" s="33" t="s">
        <v>22</v>
      </c>
      <c r="I86" s="34">
        <v>362.28500000000003</v>
      </c>
      <c r="J86" s="40"/>
      <c r="K86" s="50">
        <f>Tabela135[[#This Row],[Cena
netto]]*Tabela135[[#This Row],[Zamawiana ilość]]+I86*J86</f>
        <v>0</v>
      </c>
      <c r="L86" s="9"/>
    </row>
    <row r="87" spans="1:12">
      <c r="A87" s="30" t="s">
        <v>94</v>
      </c>
      <c r="B87" s="31" t="s">
        <v>95</v>
      </c>
      <c r="C87" s="36">
        <v>100</v>
      </c>
      <c r="D87" s="33" t="s">
        <v>22</v>
      </c>
      <c r="E87" s="34">
        <v>91.168000000000006</v>
      </c>
      <c r="F87" s="39"/>
      <c r="G87" s="36">
        <v>500</v>
      </c>
      <c r="H87" s="33" t="s">
        <v>22</v>
      </c>
      <c r="I87" s="34">
        <v>362.28500000000003</v>
      </c>
      <c r="J87" s="40"/>
      <c r="K87" s="38">
        <f>Tabela135[[#This Row],[Cena
netto]]*Tabela135[[#This Row],[Zamawiana ilość]]+I87*J87</f>
        <v>0</v>
      </c>
      <c r="L87" s="9"/>
    </row>
    <row r="88" spans="1:12">
      <c r="A88" s="30" t="s">
        <v>2876</v>
      </c>
      <c r="B88" s="31" t="s">
        <v>2877</v>
      </c>
      <c r="C88" s="36">
        <v>5</v>
      </c>
      <c r="D88" s="33" t="s">
        <v>19</v>
      </c>
      <c r="E88" s="34">
        <v>25.234000000000005</v>
      </c>
      <c r="F88" s="39"/>
      <c r="G88" s="36">
        <v>25</v>
      </c>
      <c r="H88" s="33" t="s">
        <v>19</v>
      </c>
      <c r="I88" s="34">
        <v>111.65</v>
      </c>
      <c r="J88" s="40"/>
      <c r="K88" s="38">
        <f>Tabela135[[#This Row],[Cena
netto]]*Tabela135[[#This Row],[Zamawiana ilość]]+I88*J88</f>
        <v>0</v>
      </c>
      <c r="L88" s="9"/>
    </row>
    <row r="89" spans="1:12">
      <c r="A89" s="30" t="s">
        <v>96</v>
      </c>
      <c r="B89" s="31" t="s">
        <v>97</v>
      </c>
      <c r="C89" s="36">
        <v>500</v>
      </c>
      <c r="D89" s="33" t="s">
        <v>24</v>
      </c>
      <c r="E89" s="34">
        <v>34.595000000000006</v>
      </c>
      <c r="F89" s="39"/>
      <c r="G89" s="36">
        <v>1000</v>
      </c>
      <c r="H89" s="33" t="s">
        <v>24</v>
      </c>
      <c r="I89" s="34">
        <v>51.59</v>
      </c>
      <c r="J89" s="40"/>
      <c r="K89" s="38">
        <f>Tabela135[[#This Row],[Cena
netto]]*Tabela135[[#This Row],[Zamawiana ilość]]+I89*J89</f>
        <v>0</v>
      </c>
      <c r="L89" s="9"/>
    </row>
    <row r="90" spans="1:12">
      <c r="A90" s="30" t="s">
        <v>98</v>
      </c>
      <c r="B90" s="31" t="s">
        <v>99</v>
      </c>
      <c r="C90" s="36">
        <v>500</v>
      </c>
      <c r="D90" s="33" t="s">
        <v>24</v>
      </c>
      <c r="E90" s="34">
        <v>34.595000000000006</v>
      </c>
      <c r="F90" s="39"/>
      <c r="G90" s="36">
        <v>1000</v>
      </c>
      <c r="H90" s="33" t="s">
        <v>24</v>
      </c>
      <c r="I90" s="34">
        <v>51.59</v>
      </c>
      <c r="J90" s="40"/>
      <c r="K90" s="50">
        <f>Tabela135[[#This Row],[Cena
netto]]*Tabela135[[#This Row],[Zamawiana ilość]]+I90*J90</f>
        <v>0</v>
      </c>
      <c r="L90" s="9"/>
    </row>
    <row r="91" spans="1:12">
      <c r="A91" s="30" t="s">
        <v>100</v>
      </c>
      <c r="B91" s="31" t="s">
        <v>101</v>
      </c>
      <c r="C91" s="36">
        <v>100</v>
      </c>
      <c r="D91" s="33" t="s">
        <v>22</v>
      </c>
      <c r="E91" s="34">
        <v>73.748400000000018</v>
      </c>
      <c r="F91" s="39"/>
      <c r="G91" s="36">
        <v>500</v>
      </c>
      <c r="H91" s="33" t="s">
        <v>22</v>
      </c>
      <c r="I91" s="34">
        <v>328.02000000000004</v>
      </c>
      <c r="J91" s="40"/>
      <c r="K91" s="50">
        <f>Tabela135[[#This Row],[Cena
netto]]*Tabela135[[#This Row],[Zamawiana ilość]]+I91*J91</f>
        <v>0</v>
      </c>
      <c r="L91" s="9"/>
    </row>
    <row r="92" spans="1:12">
      <c r="A92" s="30" t="s">
        <v>102</v>
      </c>
      <c r="B92" s="31" t="s">
        <v>103</v>
      </c>
      <c r="C92" s="36">
        <v>100</v>
      </c>
      <c r="D92" s="33" t="s">
        <v>22</v>
      </c>
      <c r="E92" s="34">
        <v>73.748400000000018</v>
      </c>
      <c r="F92" s="39"/>
      <c r="G92" s="36">
        <v>500</v>
      </c>
      <c r="H92" s="33" t="s">
        <v>22</v>
      </c>
      <c r="I92" s="34">
        <v>328.02000000000004</v>
      </c>
      <c r="J92" s="40"/>
      <c r="K92" s="38">
        <f>Tabela135[[#This Row],[Cena
netto]]*Tabela135[[#This Row],[Zamawiana ilość]]+I92*J92</f>
        <v>0</v>
      </c>
      <c r="L92" s="9"/>
    </row>
    <row r="93" spans="1:12">
      <c r="A93" s="30" t="s">
        <v>106</v>
      </c>
      <c r="B93" s="31" t="s">
        <v>105</v>
      </c>
      <c r="C93" s="36">
        <v>250</v>
      </c>
      <c r="D93" s="33" t="s">
        <v>24</v>
      </c>
      <c r="E93" s="34">
        <v>42.735000000000007</v>
      </c>
      <c r="F93" s="39"/>
      <c r="G93" s="36">
        <v>1000</v>
      </c>
      <c r="H93" s="33" t="s">
        <v>24</v>
      </c>
      <c r="I93" s="34">
        <v>142.45000000000002</v>
      </c>
      <c r="J93" s="40"/>
      <c r="K93" s="38">
        <f>Tabela135[[#This Row],[Cena
netto]]*Tabela135[[#This Row],[Zamawiana ilość]]+I93*J93</f>
        <v>0</v>
      </c>
      <c r="L93" s="9"/>
    </row>
    <row r="94" spans="1:12">
      <c r="A94" s="30" t="s">
        <v>104</v>
      </c>
      <c r="B94" s="31" t="s">
        <v>105</v>
      </c>
      <c r="C94" s="36">
        <v>250</v>
      </c>
      <c r="D94" s="33" t="s">
        <v>22</v>
      </c>
      <c r="E94" s="34">
        <v>42.735000000000007</v>
      </c>
      <c r="F94" s="39"/>
      <c r="G94" s="36">
        <v>1000</v>
      </c>
      <c r="H94" s="33" t="s">
        <v>22</v>
      </c>
      <c r="I94" s="34">
        <v>142.45000000000002</v>
      </c>
      <c r="J94" s="40"/>
      <c r="K94" s="38">
        <f>Tabela135[[#This Row],[Cena
netto]]*Tabela135[[#This Row],[Zamawiana ilość]]+I94*J94</f>
        <v>0</v>
      </c>
      <c r="L94" s="9"/>
    </row>
    <row r="95" spans="1:12">
      <c r="A95" s="30" t="s">
        <v>109</v>
      </c>
      <c r="B95" s="31" t="s">
        <v>108</v>
      </c>
      <c r="C95" s="36">
        <v>250</v>
      </c>
      <c r="D95" s="33" t="s">
        <v>24</v>
      </c>
      <c r="E95" s="34">
        <v>42.735000000000007</v>
      </c>
      <c r="F95" s="39"/>
      <c r="G95" s="36">
        <v>1000</v>
      </c>
      <c r="H95" s="33" t="s">
        <v>24</v>
      </c>
      <c r="I95" s="34">
        <v>142.45000000000002</v>
      </c>
      <c r="J95" s="40"/>
      <c r="K95" s="38">
        <f>Tabela135[[#This Row],[Cena
netto]]*Tabela135[[#This Row],[Zamawiana ilość]]+I95*J95</f>
        <v>0</v>
      </c>
      <c r="L95" s="9"/>
    </row>
    <row r="96" spans="1:12">
      <c r="A96" s="30" t="s">
        <v>107</v>
      </c>
      <c r="B96" s="31" t="s">
        <v>108</v>
      </c>
      <c r="C96" s="36">
        <v>250</v>
      </c>
      <c r="D96" s="33" t="s">
        <v>22</v>
      </c>
      <c r="E96" s="34">
        <v>42.735000000000007</v>
      </c>
      <c r="F96" s="39"/>
      <c r="G96" s="36">
        <v>1000</v>
      </c>
      <c r="H96" s="33" t="s">
        <v>22</v>
      </c>
      <c r="I96" s="34">
        <v>142.45000000000002</v>
      </c>
      <c r="J96" s="40"/>
      <c r="K96" s="38">
        <f>Tabela135[[#This Row],[Cena
netto]]*Tabela135[[#This Row],[Zamawiana ilość]]+I96*J96</f>
        <v>0</v>
      </c>
      <c r="L96" s="9"/>
    </row>
    <row r="97" spans="1:12">
      <c r="A97" s="30" t="s">
        <v>112</v>
      </c>
      <c r="B97" s="31" t="s">
        <v>111</v>
      </c>
      <c r="C97" s="36">
        <v>250</v>
      </c>
      <c r="D97" s="33" t="s">
        <v>24</v>
      </c>
      <c r="E97" s="34">
        <v>42.735000000000007</v>
      </c>
      <c r="F97" s="39"/>
      <c r="G97" s="36">
        <v>1000</v>
      </c>
      <c r="H97" s="33" t="s">
        <v>24</v>
      </c>
      <c r="I97" s="34">
        <v>142.45000000000002</v>
      </c>
      <c r="J97" s="40"/>
      <c r="K97" s="38">
        <f>Tabela135[[#This Row],[Cena
netto]]*Tabela135[[#This Row],[Zamawiana ilość]]+I97*J97</f>
        <v>0</v>
      </c>
      <c r="L97" s="9"/>
    </row>
    <row r="98" spans="1:12">
      <c r="A98" s="30" t="s">
        <v>110</v>
      </c>
      <c r="B98" s="31" t="s">
        <v>111</v>
      </c>
      <c r="C98" s="36">
        <v>250</v>
      </c>
      <c r="D98" s="33" t="s">
        <v>22</v>
      </c>
      <c r="E98" s="34">
        <v>42.735000000000007</v>
      </c>
      <c r="F98" s="39"/>
      <c r="G98" s="36">
        <v>1000</v>
      </c>
      <c r="H98" s="33" t="s">
        <v>22</v>
      </c>
      <c r="I98" s="34">
        <v>142.45000000000002</v>
      </c>
      <c r="J98" s="40"/>
      <c r="K98" s="38">
        <f>Tabela135[[#This Row],[Cena
netto]]*Tabela135[[#This Row],[Zamawiana ilość]]+I98*J98</f>
        <v>0</v>
      </c>
      <c r="L98" s="9"/>
    </row>
    <row r="99" spans="1:12">
      <c r="A99" s="30" t="s">
        <v>113</v>
      </c>
      <c r="B99" s="31" t="s">
        <v>114</v>
      </c>
      <c r="C99" s="36">
        <v>250</v>
      </c>
      <c r="D99" s="33" t="s">
        <v>24</v>
      </c>
      <c r="E99" s="34">
        <v>42.735000000000007</v>
      </c>
      <c r="F99" s="39"/>
      <c r="G99" s="36">
        <v>1000</v>
      </c>
      <c r="H99" s="33" t="s">
        <v>24</v>
      </c>
      <c r="I99" s="34">
        <v>142.45000000000002</v>
      </c>
      <c r="J99" s="40"/>
      <c r="K99" s="38">
        <f>Tabela135[[#This Row],[Cena
netto]]*Tabela135[[#This Row],[Zamawiana ilość]]+I99*J99</f>
        <v>0</v>
      </c>
      <c r="L99" s="9"/>
    </row>
    <row r="100" spans="1:12">
      <c r="A100" s="30" t="s">
        <v>117</v>
      </c>
      <c r="B100" s="31" t="s">
        <v>116</v>
      </c>
      <c r="C100" s="36">
        <v>250</v>
      </c>
      <c r="D100" s="33" t="s">
        <v>24</v>
      </c>
      <c r="E100" s="34">
        <v>42.735000000000007</v>
      </c>
      <c r="F100" s="39"/>
      <c r="G100" s="36">
        <v>1000</v>
      </c>
      <c r="H100" s="33" t="s">
        <v>24</v>
      </c>
      <c r="I100" s="34">
        <v>142.45000000000002</v>
      </c>
      <c r="J100" s="40"/>
      <c r="K100" s="38">
        <f>Tabela135[[#This Row],[Cena
netto]]*Tabela135[[#This Row],[Zamawiana ilość]]+I100*J100</f>
        <v>0</v>
      </c>
      <c r="L100" s="9"/>
    </row>
    <row r="101" spans="1:12">
      <c r="A101" s="30" t="s">
        <v>115</v>
      </c>
      <c r="B101" s="31" t="s">
        <v>116</v>
      </c>
      <c r="C101" s="36">
        <v>250</v>
      </c>
      <c r="D101" s="33" t="s">
        <v>22</v>
      </c>
      <c r="E101" s="34">
        <v>42.735000000000007</v>
      </c>
      <c r="F101" s="39"/>
      <c r="G101" s="36">
        <v>1000</v>
      </c>
      <c r="H101" s="33" t="s">
        <v>22</v>
      </c>
      <c r="I101" s="34">
        <v>142.45000000000002</v>
      </c>
      <c r="J101" s="40"/>
      <c r="K101" s="38">
        <f>Tabela135[[#This Row],[Cena
netto]]*Tabela135[[#This Row],[Zamawiana ilość]]+I101*J101</f>
        <v>0</v>
      </c>
      <c r="L101" s="9"/>
    </row>
    <row r="102" spans="1:12">
      <c r="A102" s="30" t="s">
        <v>120</v>
      </c>
      <c r="B102" s="31" t="s">
        <v>119</v>
      </c>
      <c r="C102" s="36">
        <v>250</v>
      </c>
      <c r="D102" s="33" t="s">
        <v>24</v>
      </c>
      <c r="E102" s="34">
        <v>42.735000000000007</v>
      </c>
      <c r="F102" s="39"/>
      <c r="G102" s="36">
        <v>1000</v>
      </c>
      <c r="H102" s="33" t="s">
        <v>24</v>
      </c>
      <c r="I102" s="34">
        <v>142.45000000000002</v>
      </c>
      <c r="J102" s="40"/>
      <c r="K102" s="38">
        <f>Tabela135[[#This Row],[Cena
netto]]*Tabela135[[#This Row],[Zamawiana ilość]]+I102*J102</f>
        <v>0</v>
      </c>
      <c r="L102" s="9"/>
    </row>
    <row r="103" spans="1:12">
      <c r="A103" s="30" t="s">
        <v>118</v>
      </c>
      <c r="B103" s="31" t="s">
        <v>119</v>
      </c>
      <c r="C103" s="36">
        <v>250</v>
      </c>
      <c r="D103" s="33" t="s">
        <v>22</v>
      </c>
      <c r="E103" s="34">
        <v>42.735000000000007</v>
      </c>
      <c r="F103" s="39"/>
      <c r="G103" s="36">
        <v>1000</v>
      </c>
      <c r="H103" s="33" t="s">
        <v>22</v>
      </c>
      <c r="I103" s="34">
        <v>142.45000000000002</v>
      </c>
      <c r="J103" s="40"/>
      <c r="K103" s="38">
        <f>Tabela135[[#This Row],[Cena
netto]]*Tabela135[[#This Row],[Zamawiana ilość]]+I103*J103</f>
        <v>0</v>
      </c>
      <c r="L103" s="9"/>
    </row>
    <row r="104" spans="1:12">
      <c r="A104" s="30" t="s">
        <v>121</v>
      </c>
      <c r="B104" s="31" t="s">
        <v>122</v>
      </c>
      <c r="C104" s="36">
        <v>250</v>
      </c>
      <c r="D104" s="33" t="s">
        <v>24</v>
      </c>
      <c r="E104" s="34">
        <v>42.735000000000007</v>
      </c>
      <c r="F104" s="39"/>
      <c r="G104" s="36">
        <v>1000</v>
      </c>
      <c r="H104" s="33" t="s">
        <v>24</v>
      </c>
      <c r="I104" s="34">
        <v>142.45000000000002</v>
      </c>
      <c r="J104" s="40"/>
      <c r="K104" s="38">
        <f>Tabela135[[#This Row],[Cena
netto]]*Tabela135[[#This Row],[Zamawiana ilość]]+I104*J104</f>
        <v>0</v>
      </c>
      <c r="L104" s="9"/>
    </row>
    <row r="105" spans="1:12">
      <c r="A105" s="30" t="s">
        <v>123</v>
      </c>
      <c r="B105" s="31" t="s">
        <v>124</v>
      </c>
      <c r="C105" s="36">
        <v>250</v>
      </c>
      <c r="D105" s="33" t="s">
        <v>22</v>
      </c>
      <c r="E105" s="34">
        <v>42.735000000000007</v>
      </c>
      <c r="F105" s="39"/>
      <c r="G105" s="36">
        <v>1000</v>
      </c>
      <c r="H105" s="33" t="s">
        <v>22</v>
      </c>
      <c r="I105" s="34">
        <v>142.45000000000002</v>
      </c>
      <c r="J105" s="40"/>
      <c r="K105" s="38">
        <f>Tabela135[[#This Row],[Cena
netto]]*Tabela135[[#This Row],[Zamawiana ilość]]+I105*J105</f>
        <v>0</v>
      </c>
      <c r="L105" s="9"/>
    </row>
    <row r="106" spans="1:12">
      <c r="A106" s="30" t="s">
        <v>125</v>
      </c>
      <c r="B106" s="31" t="s">
        <v>126</v>
      </c>
      <c r="C106" s="36">
        <v>1</v>
      </c>
      <c r="D106" s="33" t="s">
        <v>19</v>
      </c>
      <c r="E106" s="34">
        <v>107.44800000000001</v>
      </c>
      <c r="F106" s="39"/>
      <c r="G106" s="36">
        <v>5</v>
      </c>
      <c r="H106" s="33" t="s">
        <v>19</v>
      </c>
      <c r="I106" s="34">
        <v>472.78000000000003</v>
      </c>
      <c r="J106" s="40"/>
      <c r="K106" s="38">
        <f>Tabela135[[#This Row],[Cena
netto]]*Tabela135[[#This Row],[Zamawiana ilość]]+I106*J106</f>
        <v>0</v>
      </c>
      <c r="L106" s="9"/>
    </row>
    <row r="107" spans="1:12">
      <c r="A107" s="30" t="s">
        <v>127</v>
      </c>
      <c r="B107" s="31" t="s">
        <v>128</v>
      </c>
      <c r="C107" s="36">
        <v>250</v>
      </c>
      <c r="D107" s="33" t="s">
        <v>24</v>
      </c>
      <c r="E107" s="34">
        <v>30.118000000000002</v>
      </c>
      <c r="F107" s="39"/>
      <c r="G107" s="36">
        <v>1000</v>
      </c>
      <c r="H107" s="33" t="s">
        <v>24</v>
      </c>
      <c r="I107" s="34">
        <v>107.03</v>
      </c>
      <c r="J107" s="40"/>
      <c r="K107" s="38">
        <f>Tabela135[[#This Row],[Cena
netto]]*Tabela135[[#This Row],[Zamawiana ilość]]+I107*J107</f>
        <v>0</v>
      </c>
      <c r="L107" s="9"/>
    </row>
    <row r="108" spans="1:12">
      <c r="A108" s="30" t="s">
        <v>129</v>
      </c>
      <c r="B108" s="31" t="s">
        <v>130</v>
      </c>
      <c r="C108" s="36">
        <v>500</v>
      </c>
      <c r="D108" s="33" t="s">
        <v>24</v>
      </c>
      <c r="E108" s="34">
        <v>29.792400000000008</v>
      </c>
      <c r="F108" s="39"/>
      <c r="G108" s="36">
        <v>1000</v>
      </c>
      <c r="H108" s="33" t="s">
        <v>24</v>
      </c>
      <c r="I108" s="34">
        <v>51.282000000000004</v>
      </c>
      <c r="J108" s="40"/>
      <c r="K108" s="50">
        <f>Tabela135[[#This Row],[Cena
netto]]*Tabela135[[#This Row],[Zamawiana ilość]]+I108*J108</f>
        <v>0</v>
      </c>
      <c r="L108" s="9"/>
    </row>
    <row r="109" spans="1:12">
      <c r="A109" s="30" t="s">
        <v>131</v>
      </c>
      <c r="B109" s="31" t="s">
        <v>132</v>
      </c>
      <c r="C109" s="36">
        <v>500</v>
      </c>
      <c r="D109" s="33" t="s">
        <v>24</v>
      </c>
      <c r="E109" s="34">
        <v>29.792400000000008</v>
      </c>
      <c r="F109" s="39"/>
      <c r="G109" s="36">
        <v>1000</v>
      </c>
      <c r="H109" s="33" t="s">
        <v>24</v>
      </c>
      <c r="I109" s="34">
        <v>51.282000000000004</v>
      </c>
      <c r="J109" s="40"/>
      <c r="K109" s="50">
        <f>Tabela135[[#This Row],[Cena
netto]]*Tabela135[[#This Row],[Zamawiana ilość]]+I109*J109</f>
        <v>0</v>
      </c>
      <c r="L109" s="9"/>
    </row>
    <row r="110" spans="1:12">
      <c r="A110" s="30" t="s">
        <v>133</v>
      </c>
      <c r="B110" s="31" t="s">
        <v>134</v>
      </c>
      <c r="C110" s="36">
        <v>500</v>
      </c>
      <c r="D110" s="33" t="s">
        <v>24</v>
      </c>
      <c r="E110" s="34">
        <v>29.792400000000008</v>
      </c>
      <c r="F110" s="39"/>
      <c r="G110" s="36">
        <v>1000</v>
      </c>
      <c r="H110" s="33" t="s">
        <v>24</v>
      </c>
      <c r="I110" s="34">
        <v>51.282000000000004</v>
      </c>
      <c r="J110" s="40"/>
      <c r="K110" s="38">
        <f>Tabela135[[#This Row],[Cena
netto]]*Tabela135[[#This Row],[Zamawiana ilość]]+I110*J110</f>
        <v>0</v>
      </c>
      <c r="L110" s="9"/>
    </row>
    <row r="111" spans="1:12">
      <c r="A111" s="30" t="s">
        <v>135</v>
      </c>
      <c r="B111" s="31" t="s">
        <v>136</v>
      </c>
      <c r="C111" s="36">
        <v>500</v>
      </c>
      <c r="D111" s="33" t="s">
        <v>24</v>
      </c>
      <c r="E111" s="34">
        <v>29.792400000000008</v>
      </c>
      <c r="F111" s="39"/>
      <c r="G111" s="36">
        <v>1000</v>
      </c>
      <c r="H111" s="33" t="s">
        <v>24</v>
      </c>
      <c r="I111" s="34">
        <v>51.282000000000004</v>
      </c>
      <c r="J111" s="40"/>
      <c r="K111" s="38">
        <f>Tabela135[[#This Row],[Cena
netto]]*Tabela135[[#This Row],[Zamawiana ilość]]+I111*J111</f>
        <v>0</v>
      </c>
      <c r="L111" s="9"/>
    </row>
    <row r="112" spans="1:12">
      <c r="A112" s="30" t="s">
        <v>137</v>
      </c>
      <c r="B112" s="31" t="s">
        <v>138</v>
      </c>
      <c r="C112" s="36">
        <v>500</v>
      </c>
      <c r="D112" s="33" t="s">
        <v>24</v>
      </c>
      <c r="E112" s="34">
        <v>29.792400000000008</v>
      </c>
      <c r="F112" s="39"/>
      <c r="G112" s="36">
        <v>1000</v>
      </c>
      <c r="H112" s="33" t="s">
        <v>24</v>
      </c>
      <c r="I112" s="34">
        <v>51.282000000000004</v>
      </c>
      <c r="J112" s="40"/>
      <c r="K112" s="38">
        <f>Tabela135[[#This Row],[Cena
netto]]*Tabela135[[#This Row],[Zamawiana ilość]]+I112*J112</f>
        <v>0</v>
      </c>
      <c r="L112" s="9"/>
    </row>
    <row r="113" spans="1:12">
      <c r="A113" s="30" t="s">
        <v>139</v>
      </c>
      <c r="B113" s="31" t="s">
        <v>140</v>
      </c>
      <c r="C113" s="36">
        <v>500</v>
      </c>
      <c r="D113" s="33" t="s">
        <v>24</v>
      </c>
      <c r="E113" s="34">
        <v>29.792400000000008</v>
      </c>
      <c r="F113" s="39"/>
      <c r="G113" s="36">
        <v>1000</v>
      </c>
      <c r="H113" s="33" t="s">
        <v>24</v>
      </c>
      <c r="I113" s="34">
        <v>51.282000000000004</v>
      </c>
      <c r="J113" s="40"/>
      <c r="K113" s="38">
        <f>Tabela135[[#This Row],[Cena
netto]]*Tabela135[[#This Row],[Zamawiana ilość]]+I113*J113</f>
        <v>0</v>
      </c>
      <c r="L113" s="9"/>
    </row>
    <row r="114" spans="1:12">
      <c r="A114" s="30" t="s">
        <v>141</v>
      </c>
      <c r="B114" s="31" t="s">
        <v>142</v>
      </c>
      <c r="C114" s="36">
        <v>500</v>
      </c>
      <c r="D114" s="33" t="s">
        <v>24</v>
      </c>
      <c r="E114" s="34">
        <v>29.792400000000008</v>
      </c>
      <c r="F114" s="39"/>
      <c r="G114" s="36">
        <v>1000</v>
      </c>
      <c r="H114" s="33" t="s">
        <v>24</v>
      </c>
      <c r="I114" s="34">
        <v>51.282000000000004</v>
      </c>
      <c r="J114" s="40"/>
      <c r="K114" s="38">
        <f>Tabela135[[#This Row],[Cena
netto]]*Tabela135[[#This Row],[Zamawiana ilość]]+I114*J114</f>
        <v>0</v>
      </c>
      <c r="L114" s="9"/>
    </row>
    <row r="115" spans="1:12">
      <c r="A115" s="30" t="s">
        <v>143</v>
      </c>
      <c r="B115" s="31" t="s">
        <v>144</v>
      </c>
      <c r="C115" s="36">
        <v>500</v>
      </c>
      <c r="D115" s="33" t="s">
        <v>24</v>
      </c>
      <c r="E115" s="34">
        <v>29.792400000000008</v>
      </c>
      <c r="F115" s="39"/>
      <c r="G115" s="36">
        <v>1000</v>
      </c>
      <c r="H115" s="33" t="s">
        <v>24</v>
      </c>
      <c r="I115" s="34">
        <v>51.282000000000004</v>
      </c>
      <c r="J115" s="40"/>
      <c r="K115" s="38">
        <f>Tabela135[[#This Row],[Cena
netto]]*Tabela135[[#This Row],[Zamawiana ilość]]+I115*J115</f>
        <v>0</v>
      </c>
      <c r="L115" s="9"/>
    </row>
    <row r="116" spans="1:12">
      <c r="A116" s="30" t="s">
        <v>145</v>
      </c>
      <c r="B116" s="31" t="s">
        <v>146</v>
      </c>
      <c r="C116" s="36">
        <v>500</v>
      </c>
      <c r="D116" s="33" t="s">
        <v>24</v>
      </c>
      <c r="E116" s="34">
        <v>29.792400000000008</v>
      </c>
      <c r="F116" s="39"/>
      <c r="G116" s="36">
        <v>1000</v>
      </c>
      <c r="H116" s="33" t="s">
        <v>24</v>
      </c>
      <c r="I116" s="34">
        <v>51.282000000000004</v>
      </c>
      <c r="J116" s="40"/>
      <c r="K116" s="38">
        <f>Tabela135[[#This Row],[Cena
netto]]*Tabela135[[#This Row],[Zamawiana ilość]]+I116*J116</f>
        <v>0</v>
      </c>
      <c r="L116" s="9"/>
    </row>
    <row r="117" spans="1:12">
      <c r="A117" s="30" t="s">
        <v>147</v>
      </c>
      <c r="B117" s="31" t="s">
        <v>148</v>
      </c>
      <c r="C117" s="36">
        <v>500</v>
      </c>
      <c r="D117" s="33" t="s">
        <v>24</v>
      </c>
      <c r="E117" s="34">
        <v>29.792400000000008</v>
      </c>
      <c r="F117" s="39"/>
      <c r="G117" s="36">
        <v>1000</v>
      </c>
      <c r="H117" s="33" t="s">
        <v>24</v>
      </c>
      <c r="I117" s="34">
        <v>51.282000000000004</v>
      </c>
      <c r="J117" s="40"/>
      <c r="K117" s="38">
        <f>Tabela135[[#This Row],[Cena
netto]]*Tabela135[[#This Row],[Zamawiana ilość]]+I117*J117</f>
        <v>0</v>
      </c>
      <c r="L117" s="9"/>
    </row>
    <row r="118" spans="1:12">
      <c r="A118" s="30" t="s">
        <v>149</v>
      </c>
      <c r="B118" s="31" t="s">
        <v>150</v>
      </c>
      <c r="C118" s="36">
        <v>500</v>
      </c>
      <c r="D118" s="33" t="s">
        <v>24</v>
      </c>
      <c r="E118" s="34">
        <v>38.665000000000006</v>
      </c>
      <c r="F118" s="39"/>
      <c r="G118" s="36">
        <v>1000</v>
      </c>
      <c r="H118" s="33" t="s">
        <v>24</v>
      </c>
      <c r="I118" s="34">
        <v>60.830000000000013</v>
      </c>
      <c r="J118" s="40"/>
      <c r="K118" s="38">
        <f>Tabela135[[#This Row],[Cena
netto]]*Tabela135[[#This Row],[Zamawiana ilość]]+I118*J118</f>
        <v>0</v>
      </c>
      <c r="L118" s="9"/>
    </row>
    <row r="119" spans="1:12">
      <c r="A119" s="30" t="s">
        <v>151</v>
      </c>
      <c r="B119" s="31" t="s">
        <v>152</v>
      </c>
      <c r="C119" s="36">
        <v>500</v>
      </c>
      <c r="D119" s="33" t="s">
        <v>24</v>
      </c>
      <c r="E119" s="34">
        <v>38.665000000000006</v>
      </c>
      <c r="F119" s="39"/>
      <c r="G119" s="36">
        <v>1000</v>
      </c>
      <c r="H119" s="33" t="s">
        <v>24</v>
      </c>
      <c r="I119" s="34">
        <v>60.830000000000013</v>
      </c>
      <c r="J119" s="40"/>
      <c r="K119" s="38">
        <f>Tabela135[[#This Row],[Cena
netto]]*Tabela135[[#This Row],[Zamawiana ilość]]+I119*J119</f>
        <v>0</v>
      </c>
      <c r="L119" s="9"/>
    </row>
    <row r="120" spans="1:12">
      <c r="A120" s="30" t="s">
        <v>153</v>
      </c>
      <c r="B120" s="31" t="s">
        <v>154</v>
      </c>
      <c r="C120" s="36">
        <v>500</v>
      </c>
      <c r="D120" s="33" t="s">
        <v>24</v>
      </c>
      <c r="E120" s="34">
        <v>38.665000000000006</v>
      </c>
      <c r="F120" s="39"/>
      <c r="G120" s="36">
        <v>1000</v>
      </c>
      <c r="H120" s="33" t="s">
        <v>24</v>
      </c>
      <c r="I120" s="34">
        <v>60.830000000000013</v>
      </c>
      <c r="J120" s="40"/>
      <c r="K120" s="38">
        <f>Tabela135[[#This Row],[Cena
netto]]*Tabela135[[#This Row],[Zamawiana ilość]]+I120*J120</f>
        <v>0</v>
      </c>
      <c r="L120" s="9"/>
    </row>
    <row r="121" spans="1:12">
      <c r="A121" s="30" t="s">
        <v>155</v>
      </c>
      <c r="B121" s="31" t="s">
        <v>156</v>
      </c>
      <c r="C121" s="36">
        <v>500</v>
      </c>
      <c r="D121" s="33" t="s">
        <v>24</v>
      </c>
      <c r="E121" s="34">
        <v>38.665000000000006</v>
      </c>
      <c r="F121" s="39"/>
      <c r="G121" s="36">
        <v>1000</v>
      </c>
      <c r="H121" s="33" t="s">
        <v>24</v>
      </c>
      <c r="I121" s="34">
        <v>60.830000000000013</v>
      </c>
      <c r="J121" s="40"/>
      <c r="K121" s="38">
        <f>Tabela135[[#This Row],[Cena
netto]]*Tabela135[[#This Row],[Zamawiana ilość]]+I121*J121</f>
        <v>0</v>
      </c>
      <c r="L121" s="9"/>
    </row>
    <row r="122" spans="1:12">
      <c r="A122" s="30" t="s">
        <v>157</v>
      </c>
      <c r="B122" s="31" t="s">
        <v>158</v>
      </c>
      <c r="C122" s="36">
        <v>500</v>
      </c>
      <c r="D122" s="33" t="s">
        <v>24</v>
      </c>
      <c r="E122" s="34">
        <v>38.665000000000006</v>
      </c>
      <c r="F122" s="39"/>
      <c r="G122" s="36">
        <v>1000</v>
      </c>
      <c r="H122" s="33" t="s">
        <v>24</v>
      </c>
      <c r="I122" s="34">
        <v>60.830000000000013</v>
      </c>
      <c r="J122" s="40"/>
      <c r="K122" s="50">
        <f>Tabela135[[#This Row],[Cena
netto]]*Tabela135[[#This Row],[Zamawiana ilość]]+I122*J122</f>
        <v>0</v>
      </c>
      <c r="L122" s="9"/>
    </row>
    <row r="123" spans="1:12">
      <c r="A123" s="30" t="s">
        <v>159</v>
      </c>
      <c r="B123" s="31" t="s">
        <v>160</v>
      </c>
      <c r="C123" s="36">
        <v>500</v>
      </c>
      <c r="D123" s="33" t="s">
        <v>24</v>
      </c>
      <c r="E123" s="34">
        <v>38.665000000000006</v>
      </c>
      <c r="F123" s="39"/>
      <c r="G123" s="36">
        <v>1000</v>
      </c>
      <c r="H123" s="33" t="s">
        <v>24</v>
      </c>
      <c r="I123" s="34">
        <v>60.830000000000013</v>
      </c>
      <c r="J123" s="40"/>
      <c r="K123" s="38">
        <f>Tabela135[[#This Row],[Cena
netto]]*Tabela135[[#This Row],[Zamawiana ilość]]+I123*J123</f>
        <v>0</v>
      </c>
      <c r="L123" s="9"/>
    </row>
    <row r="124" spans="1:12">
      <c r="A124" s="30" t="s">
        <v>161</v>
      </c>
      <c r="B124" s="31" t="s">
        <v>162</v>
      </c>
      <c r="C124" s="36">
        <v>500</v>
      </c>
      <c r="D124" s="33" t="s">
        <v>24</v>
      </c>
      <c r="E124" s="34">
        <v>38.665000000000006</v>
      </c>
      <c r="F124" s="39"/>
      <c r="G124" s="36">
        <v>1000</v>
      </c>
      <c r="H124" s="33" t="s">
        <v>24</v>
      </c>
      <c r="I124" s="34">
        <v>60.830000000000013</v>
      </c>
      <c r="J124" s="40"/>
      <c r="K124" s="38">
        <f>Tabela135[[#This Row],[Cena
netto]]*Tabela135[[#This Row],[Zamawiana ilość]]+I124*J124</f>
        <v>0</v>
      </c>
      <c r="L124" s="9"/>
    </row>
    <row r="125" spans="1:12">
      <c r="A125" s="30" t="s">
        <v>163</v>
      </c>
      <c r="B125" s="31" t="s">
        <v>164</v>
      </c>
      <c r="C125" s="36">
        <v>500</v>
      </c>
      <c r="D125" s="33" t="s">
        <v>24</v>
      </c>
      <c r="E125" s="34">
        <v>53.724000000000004</v>
      </c>
      <c r="F125" s="39"/>
      <c r="G125" s="36">
        <v>1000</v>
      </c>
      <c r="H125" s="33" t="s">
        <v>24</v>
      </c>
      <c r="I125" s="34">
        <v>97.79</v>
      </c>
      <c r="J125" s="40"/>
      <c r="K125" s="38">
        <f>Tabela135[[#This Row],[Cena
netto]]*Tabela135[[#This Row],[Zamawiana ilość]]+I125*J125</f>
        <v>0</v>
      </c>
      <c r="L125" s="9"/>
    </row>
    <row r="126" spans="1:12">
      <c r="A126" s="30" t="s">
        <v>167</v>
      </c>
      <c r="B126" s="31" t="s">
        <v>166</v>
      </c>
      <c r="C126" s="36">
        <v>500</v>
      </c>
      <c r="D126" s="33" t="s">
        <v>24</v>
      </c>
      <c r="E126" s="34">
        <v>28.490000000000006</v>
      </c>
      <c r="F126" s="39"/>
      <c r="G126" s="36">
        <v>1000</v>
      </c>
      <c r="H126" s="33" t="s">
        <v>24</v>
      </c>
      <c r="I126" s="34">
        <v>44.66</v>
      </c>
      <c r="J126" s="40"/>
      <c r="K126" s="38">
        <f>Tabela135[[#This Row],[Cena
netto]]*Tabela135[[#This Row],[Zamawiana ilość]]+I126*J126</f>
        <v>0</v>
      </c>
      <c r="L126" s="9"/>
    </row>
    <row r="127" spans="1:12">
      <c r="A127" s="30" t="s">
        <v>165</v>
      </c>
      <c r="B127" s="31" t="s">
        <v>166</v>
      </c>
      <c r="C127" s="36">
        <v>5000</v>
      </c>
      <c r="D127" s="33" t="s">
        <v>22</v>
      </c>
      <c r="E127" s="34">
        <v>533.17000000000007</v>
      </c>
      <c r="F127" s="39"/>
      <c r="G127" s="36">
        <v>25000</v>
      </c>
      <c r="H127" s="33" t="s">
        <v>22</v>
      </c>
      <c r="I127" s="34">
        <v>2310</v>
      </c>
      <c r="J127" s="40"/>
      <c r="K127" s="38">
        <f>Tabela135[[#This Row],[Cena
netto]]*Tabela135[[#This Row],[Zamawiana ilość]]+I127*J127</f>
        <v>0</v>
      </c>
      <c r="L127" s="9"/>
    </row>
    <row r="128" spans="1:12">
      <c r="A128" s="30" t="s">
        <v>168</v>
      </c>
      <c r="B128" s="31" t="s">
        <v>169</v>
      </c>
      <c r="C128" s="36">
        <v>500</v>
      </c>
      <c r="D128" s="33" t="s">
        <v>24</v>
      </c>
      <c r="E128" s="34">
        <v>28.490000000000006</v>
      </c>
      <c r="F128" s="39"/>
      <c r="G128" s="36">
        <v>1000</v>
      </c>
      <c r="H128" s="33" t="s">
        <v>24</v>
      </c>
      <c r="I128" s="34">
        <v>44.66</v>
      </c>
      <c r="J128" s="40"/>
      <c r="K128" s="38">
        <f>Tabela135[[#This Row],[Cena
netto]]*Tabela135[[#This Row],[Zamawiana ilość]]+I128*J128</f>
        <v>0</v>
      </c>
      <c r="L128" s="9"/>
    </row>
    <row r="129" spans="1:12">
      <c r="A129" s="30" t="s">
        <v>170</v>
      </c>
      <c r="B129" s="31" t="s">
        <v>171</v>
      </c>
      <c r="C129" s="36">
        <v>500</v>
      </c>
      <c r="D129" s="33" t="s">
        <v>24</v>
      </c>
      <c r="E129" s="34">
        <v>28.490000000000006</v>
      </c>
      <c r="F129" s="39"/>
      <c r="G129" s="36">
        <v>1000</v>
      </c>
      <c r="H129" s="33" t="s">
        <v>24</v>
      </c>
      <c r="I129" s="34">
        <v>44.66</v>
      </c>
      <c r="J129" s="40"/>
      <c r="K129" s="38">
        <f>Tabela135[[#This Row],[Cena
netto]]*Tabela135[[#This Row],[Zamawiana ilość]]+I129*J129</f>
        <v>0</v>
      </c>
      <c r="L129" s="9"/>
    </row>
    <row r="130" spans="1:12">
      <c r="A130" s="30" t="s">
        <v>172</v>
      </c>
      <c r="B130" s="31" t="s">
        <v>173</v>
      </c>
      <c r="C130" s="36">
        <v>500</v>
      </c>
      <c r="D130" s="33" t="s">
        <v>24</v>
      </c>
      <c r="E130" s="34">
        <v>28.490000000000006</v>
      </c>
      <c r="F130" s="39"/>
      <c r="G130" s="36">
        <v>1000</v>
      </c>
      <c r="H130" s="33" t="s">
        <v>24</v>
      </c>
      <c r="I130" s="34">
        <v>44.66</v>
      </c>
      <c r="J130" s="40"/>
      <c r="K130" s="38">
        <f>Tabela135[[#This Row],[Cena
netto]]*Tabela135[[#This Row],[Zamawiana ilość]]+I130*J130</f>
        <v>0</v>
      </c>
      <c r="L130" s="9"/>
    </row>
    <row r="131" spans="1:12">
      <c r="A131" s="30" t="s">
        <v>174</v>
      </c>
      <c r="B131" s="31" t="s">
        <v>175</v>
      </c>
      <c r="C131" s="36">
        <v>500</v>
      </c>
      <c r="D131" s="33" t="s">
        <v>24</v>
      </c>
      <c r="E131" s="34">
        <v>28.490000000000006</v>
      </c>
      <c r="F131" s="39"/>
      <c r="G131" s="36">
        <v>1000</v>
      </c>
      <c r="H131" s="33" t="s">
        <v>24</v>
      </c>
      <c r="I131" s="34">
        <v>44.66</v>
      </c>
      <c r="J131" s="40"/>
      <c r="K131" s="38">
        <f>Tabela135[[#This Row],[Cena
netto]]*Tabela135[[#This Row],[Zamawiana ilość]]+I131*J131</f>
        <v>0</v>
      </c>
      <c r="L131" s="9"/>
    </row>
    <row r="132" spans="1:12">
      <c r="A132" s="30" t="s">
        <v>176</v>
      </c>
      <c r="B132" s="31" t="s">
        <v>177</v>
      </c>
      <c r="C132" s="36">
        <v>500</v>
      </c>
      <c r="D132" s="33" t="s">
        <v>24</v>
      </c>
      <c r="E132" s="34">
        <v>28.490000000000006</v>
      </c>
      <c r="F132" s="39"/>
      <c r="G132" s="36">
        <v>1000</v>
      </c>
      <c r="H132" s="33" t="s">
        <v>24</v>
      </c>
      <c r="I132" s="34">
        <v>44.66</v>
      </c>
      <c r="J132" s="40"/>
      <c r="K132" s="38">
        <f>Tabela135[[#This Row],[Cena
netto]]*Tabela135[[#This Row],[Zamawiana ilość]]+I132*J132</f>
        <v>0</v>
      </c>
      <c r="L132" s="9"/>
    </row>
    <row r="133" spans="1:12">
      <c r="A133" s="30" t="s">
        <v>178</v>
      </c>
      <c r="B133" s="31" t="s">
        <v>179</v>
      </c>
      <c r="C133" s="36">
        <v>500</v>
      </c>
      <c r="D133" s="33" t="s">
        <v>24</v>
      </c>
      <c r="E133" s="34">
        <v>28.490000000000006</v>
      </c>
      <c r="F133" s="39"/>
      <c r="G133" s="36">
        <v>1000</v>
      </c>
      <c r="H133" s="33" t="s">
        <v>24</v>
      </c>
      <c r="I133" s="34">
        <v>44.66</v>
      </c>
      <c r="J133" s="40"/>
      <c r="K133" s="38">
        <f>Tabela135[[#This Row],[Cena
netto]]*Tabela135[[#This Row],[Zamawiana ilość]]+I133*J133</f>
        <v>0</v>
      </c>
      <c r="L133" s="9"/>
    </row>
    <row r="134" spans="1:12">
      <c r="A134" s="30" t="s">
        <v>180</v>
      </c>
      <c r="B134" s="31" t="s">
        <v>181</v>
      </c>
      <c r="C134" s="36">
        <v>500</v>
      </c>
      <c r="D134" s="33" t="s">
        <v>24</v>
      </c>
      <c r="E134" s="34">
        <v>28.490000000000006</v>
      </c>
      <c r="F134" s="39"/>
      <c r="G134" s="36">
        <v>1000</v>
      </c>
      <c r="H134" s="33" t="s">
        <v>24</v>
      </c>
      <c r="I134" s="34">
        <v>44.66</v>
      </c>
      <c r="J134" s="40"/>
      <c r="K134" s="38">
        <f>Tabela135[[#This Row],[Cena
netto]]*Tabela135[[#This Row],[Zamawiana ilość]]+I134*J134</f>
        <v>0</v>
      </c>
      <c r="L134" s="9"/>
    </row>
    <row r="135" spans="1:12">
      <c r="A135" s="30" t="s">
        <v>182</v>
      </c>
      <c r="B135" s="31" t="s">
        <v>183</v>
      </c>
      <c r="C135" s="36">
        <v>500</v>
      </c>
      <c r="D135" s="33" t="s">
        <v>24</v>
      </c>
      <c r="E135" s="34">
        <v>32.966999999999999</v>
      </c>
      <c r="F135" s="39"/>
      <c r="G135" s="36">
        <v>1000</v>
      </c>
      <c r="H135" s="33" t="s">
        <v>24</v>
      </c>
      <c r="I135" s="34">
        <v>56.749000000000009</v>
      </c>
      <c r="J135" s="40"/>
      <c r="K135" s="38">
        <f>Tabela135[[#This Row],[Cena
netto]]*Tabela135[[#This Row],[Zamawiana ilość]]+I135*J135</f>
        <v>0</v>
      </c>
      <c r="L135" s="9"/>
    </row>
    <row r="136" spans="1:12">
      <c r="A136" s="30" t="s">
        <v>184</v>
      </c>
      <c r="B136" s="31" t="s">
        <v>185</v>
      </c>
      <c r="C136" s="36">
        <v>5000</v>
      </c>
      <c r="D136" s="33" t="s">
        <v>22</v>
      </c>
      <c r="E136" s="34">
        <v>512.82000000000016</v>
      </c>
      <c r="F136" s="39"/>
      <c r="G136" s="36">
        <v>25000</v>
      </c>
      <c r="H136" s="33" t="s">
        <v>22</v>
      </c>
      <c r="I136" s="34">
        <v>2290.75</v>
      </c>
      <c r="J136" s="40"/>
      <c r="K136" s="38">
        <f>Tabela135[[#This Row],[Cena
netto]]*Tabela135[[#This Row],[Zamawiana ilość]]+I136*J136</f>
        <v>0</v>
      </c>
      <c r="L136" s="9"/>
    </row>
    <row r="137" spans="1:12">
      <c r="A137" s="30" t="s">
        <v>186</v>
      </c>
      <c r="B137" s="31" t="s">
        <v>187</v>
      </c>
      <c r="C137" s="36">
        <v>500</v>
      </c>
      <c r="D137" s="33" t="s">
        <v>24</v>
      </c>
      <c r="E137" s="34">
        <v>29.792400000000008</v>
      </c>
      <c r="F137" s="39"/>
      <c r="G137" s="36">
        <v>1000</v>
      </c>
      <c r="H137" s="33" t="s">
        <v>24</v>
      </c>
      <c r="I137" s="34">
        <v>51.282000000000004</v>
      </c>
      <c r="J137" s="40"/>
      <c r="K137" s="38">
        <f>Tabela135[[#This Row],[Cena
netto]]*Tabela135[[#This Row],[Zamawiana ilość]]+I137*J137</f>
        <v>0</v>
      </c>
      <c r="L137" s="9"/>
    </row>
    <row r="138" spans="1:12">
      <c r="A138" s="30" t="s">
        <v>188</v>
      </c>
      <c r="B138" s="31" t="s">
        <v>189</v>
      </c>
      <c r="C138" s="36">
        <v>500</v>
      </c>
      <c r="D138" s="33" t="s">
        <v>24</v>
      </c>
      <c r="E138" s="34">
        <v>29.792400000000008</v>
      </c>
      <c r="F138" s="39"/>
      <c r="G138" s="36">
        <v>1000</v>
      </c>
      <c r="H138" s="33" t="s">
        <v>24</v>
      </c>
      <c r="I138" s="34">
        <v>51.282000000000004</v>
      </c>
      <c r="J138" s="40"/>
      <c r="K138" s="38">
        <f>Tabela135[[#This Row],[Cena
netto]]*Tabela135[[#This Row],[Zamawiana ilość]]+I138*J138</f>
        <v>0</v>
      </c>
      <c r="L138" s="9"/>
    </row>
    <row r="139" spans="1:12">
      <c r="A139" s="30" t="s">
        <v>190</v>
      </c>
      <c r="B139" s="31" t="s">
        <v>191</v>
      </c>
      <c r="C139" s="36">
        <v>500</v>
      </c>
      <c r="D139" s="33" t="s">
        <v>24</v>
      </c>
      <c r="E139" s="34">
        <v>29.792400000000008</v>
      </c>
      <c r="F139" s="39"/>
      <c r="G139" s="36">
        <v>1000</v>
      </c>
      <c r="H139" s="33" t="s">
        <v>24</v>
      </c>
      <c r="I139" s="34">
        <v>51.282000000000004</v>
      </c>
      <c r="J139" s="40"/>
      <c r="K139" s="38">
        <f>Tabela135[[#This Row],[Cena
netto]]*Tabela135[[#This Row],[Zamawiana ilość]]+I139*J139</f>
        <v>0</v>
      </c>
      <c r="L139" s="9"/>
    </row>
    <row r="140" spans="1:12">
      <c r="A140" s="30" t="s">
        <v>192</v>
      </c>
      <c r="B140" s="31" t="s">
        <v>193</v>
      </c>
      <c r="C140" s="36">
        <v>500</v>
      </c>
      <c r="D140" s="33" t="s">
        <v>24</v>
      </c>
      <c r="E140" s="34">
        <v>48.02600000000001</v>
      </c>
      <c r="F140" s="39"/>
      <c r="G140" s="36">
        <v>1000</v>
      </c>
      <c r="H140" s="33" t="s">
        <v>24</v>
      </c>
      <c r="I140" s="34">
        <v>81.62</v>
      </c>
      <c r="J140" s="40"/>
      <c r="K140" s="38">
        <f>Tabela135[[#This Row],[Cena
netto]]*Tabela135[[#This Row],[Zamawiana ilość]]+I140*J140</f>
        <v>0</v>
      </c>
      <c r="L140" s="9"/>
    </row>
    <row r="141" spans="1:12">
      <c r="A141" s="30" t="s">
        <v>194</v>
      </c>
      <c r="B141" s="31" t="s">
        <v>195</v>
      </c>
      <c r="C141" s="36">
        <v>500</v>
      </c>
      <c r="D141" s="33" t="s">
        <v>24</v>
      </c>
      <c r="E141" s="34">
        <v>38.665000000000006</v>
      </c>
      <c r="F141" s="39"/>
      <c r="G141" s="36">
        <v>1000</v>
      </c>
      <c r="H141" s="33" t="s">
        <v>24</v>
      </c>
      <c r="I141" s="34">
        <v>60.830000000000013</v>
      </c>
      <c r="J141" s="40"/>
      <c r="K141" s="38">
        <f>Tabela135[[#This Row],[Cena
netto]]*Tabela135[[#This Row],[Zamawiana ilość]]+I141*J141</f>
        <v>0</v>
      </c>
      <c r="L141" s="9"/>
    </row>
    <row r="142" spans="1:12">
      <c r="A142" s="30" t="s">
        <v>196</v>
      </c>
      <c r="B142" s="31" t="s">
        <v>197</v>
      </c>
      <c r="C142" s="36">
        <v>250</v>
      </c>
      <c r="D142" s="33" t="s">
        <v>24</v>
      </c>
      <c r="E142" s="34">
        <v>30.362200000000005</v>
      </c>
      <c r="F142" s="39"/>
      <c r="G142" s="36">
        <v>1000</v>
      </c>
      <c r="H142" s="33" t="s">
        <v>24</v>
      </c>
      <c r="I142" s="34">
        <v>93.94</v>
      </c>
      <c r="J142" s="40"/>
      <c r="K142" s="38">
        <f>Tabela135[[#This Row],[Cena
netto]]*Tabela135[[#This Row],[Zamawiana ilość]]+I142*J142</f>
        <v>0</v>
      </c>
      <c r="L142" s="9"/>
    </row>
    <row r="143" spans="1:12">
      <c r="A143" s="30" t="s">
        <v>198</v>
      </c>
      <c r="B143" s="31" t="s">
        <v>199</v>
      </c>
      <c r="C143" s="36">
        <v>250</v>
      </c>
      <c r="D143" s="33" t="s">
        <v>24</v>
      </c>
      <c r="E143" s="34">
        <v>30.362200000000005</v>
      </c>
      <c r="F143" s="39"/>
      <c r="G143" s="36">
        <v>1000</v>
      </c>
      <c r="H143" s="33" t="s">
        <v>24</v>
      </c>
      <c r="I143" s="34">
        <v>93.94</v>
      </c>
      <c r="J143" s="40"/>
      <c r="K143" s="38">
        <f>Tabela135[[#This Row],[Cena
netto]]*Tabela135[[#This Row],[Zamawiana ilość]]+I143*J143</f>
        <v>0</v>
      </c>
      <c r="L143" s="9"/>
    </row>
    <row r="144" spans="1:12">
      <c r="A144" s="30" t="s">
        <v>200</v>
      </c>
      <c r="B144" s="31" t="s">
        <v>201</v>
      </c>
      <c r="C144" s="36">
        <v>250</v>
      </c>
      <c r="D144" s="33" t="s">
        <v>24</v>
      </c>
      <c r="E144" s="34">
        <v>30.362200000000005</v>
      </c>
      <c r="F144" s="39"/>
      <c r="G144" s="36">
        <v>1000</v>
      </c>
      <c r="H144" s="33" t="s">
        <v>24</v>
      </c>
      <c r="I144" s="34">
        <v>93.94</v>
      </c>
      <c r="J144" s="40"/>
      <c r="K144" s="38">
        <f>Tabela135[[#This Row],[Cena
netto]]*Tabela135[[#This Row],[Zamawiana ilość]]+I144*J144</f>
        <v>0</v>
      </c>
      <c r="L144" s="9"/>
    </row>
    <row r="145" spans="1:12">
      <c r="A145" s="30" t="s">
        <v>202</v>
      </c>
      <c r="B145" s="31" t="s">
        <v>203</v>
      </c>
      <c r="C145" s="36">
        <v>250</v>
      </c>
      <c r="D145" s="33" t="s">
        <v>24</v>
      </c>
      <c r="E145" s="34">
        <v>30.362200000000005</v>
      </c>
      <c r="F145" s="39"/>
      <c r="G145" s="36">
        <v>1000</v>
      </c>
      <c r="H145" s="33" t="s">
        <v>24</v>
      </c>
      <c r="I145" s="34">
        <v>93.94</v>
      </c>
      <c r="J145" s="40"/>
      <c r="K145" s="38">
        <f>Tabela135[[#This Row],[Cena
netto]]*Tabela135[[#This Row],[Zamawiana ilość]]+I145*J145</f>
        <v>0</v>
      </c>
      <c r="L145" s="9"/>
    </row>
    <row r="146" spans="1:12">
      <c r="A146" s="30" t="s">
        <v>204</v>
      </c>
      <c r="B146" s="31" t="s">
        <v>205</v>
      </c>
      <c r="C146" s="36">
        <v>250</v>
      </c>
      <c r="D146" s="33" t="s">
        <v>24</v>
      </c>
      <c r="E146" s="34">
        <v>30.362200000000005</v>
      </c>
      <c r="F146" s="39"/>
      <c r="G146" s="36">
        <v>1000</v>
      </c>
      <c r="H146" s="33" t="s">
        <v>24</v>
      </c>
      <c r="I146" s="34">
        <v>93.94</v>
      </c>
      <c r="J146" s="40"/>
      <c r="K146" s="38">
        <f>Tabela135[[#This Row],[Cena
netto]]*Tabela135[[#This Row],[Zamawiana ilość]]+I146*J146</f>
        <v>0</v>
      </c>
      <c r="L146" s="9"/>
    </row>
    <row r="147" spans="1:12">
      <c r="A147" s="30" t="s">
        <v>206</v>
      </c>
      <c r="B147" s="31" t="s">
        <v>207</v>
      </c>
      <c r="C147" s="36">
        <v>250</v>
      </c>
      <c r="D147" s="33" t="s">
        <v>24</v>
      </c>
      <c r="E147" s="34">
        <v>30.362200000000005</v>
      </c>
      <c r="F147" s="39"/>
      <c r="G147" s="36">
        <v>1000</v>
      </c>
      <c r="H147" s="33" t="s">
        <v>24</v>
      </c>
      <c r="I147" s="34">
        <v>93.94</v>
      </c>
      <c r="J147" s="40"/>
      <c r="K147" s="38">
        <f>Tabela135[[#This Row],[Cena
netto]]*Tabela135[[#This Row],[Zamawiana ilość]]+I147*J147</f>
        <v>0</v>
      </c>
      <c r="L147" s="9"/>
    </row>
    <row r="148" spans="1:12">
      <c r="A148" s="30" t="s">
        <v>208</v>
      </c>
      <c r="B148" s="31" t="s">
        <v>209</v>
      </c>
      <c r="C148" s="36">
        <v>250</v>
      </c>
      <c r="D148" s="33" t="s">
        <v>24</v>
      </c>
      <c r="E148" s="34">
        <v>30.362200000000005</v>
      </c>
      <c r="F148" s="39"/>
      <c r="G148" s="36">
        <v>1000</v>
      </c>
      <c r="H148" s="33" t="s">
        <v>24</v>
      </c>
      <c r="I148" s="34">
        <v>93.94</v>
      </c>
      <c r="J148" s="40"/>
      <c r="K148" s="38">
        <f>Tabela135[[#This Row],[Cena
netto]]*Tabela135[[#This Row],[Zamawiana ilość]]+I148*J148</f>
        <v>0</v>
      </c>
      <c r="L148" s="9"/>
    </row>
    <row r="149" spans="1:12">
      <c r="A149" s="30" t="s">
        <v>210</v>
      </c>
      <c r="B149" s="31" t="s">
        <v>211</v>
      </c>
      <c r="C149" s="36">
        <v>250</v>
      </c>
      <c r="D149" s="33" t="s">
        <v>24</v>
      </c>
      <c r="E149" s="34">
        <v>30.362200000000005</v>
      </c>
      <c r="F149" s="39"/>
      <c r="G149" s="36">
        <v>1000</v>
      </c>
      <c r="H149" s="33" t="s">
        <v>24</v>
      </c>
      <c r="I149" s="34">
        <v>93.94</v>
      </c>
      <c r="J149" s="40"/>
      <c r="K149" s="38">
        <f>Tabela135[[#This Row],[Cena
netto]]*Tabela135[[#This Row],[Zamawiana ilość]]+I149*J149</f>
        <v>0</v>
      </c>
      <c r="L149" s="9"/>
    </row>
    <row r="150" spans="1:12">
      <c r="A150" s="30" t="s">
        <v>212</v>
      </c>
      <c r="B150" s="31" t="s">
        <v>213</v>
      </c>
      <c r="C150" s="36">
        <v>1</v>
      </c>
      <c r="D150" s="33" t="s">
        <v>19</v>
      </c>
      <c r="E150" s="34">
        <v>15.791600000000001</v>
      </c>
      <c r="F150" s="39"/>
      <c r="G150" s="36">
        <v>5</v>
      </c>
      <c r="H150" s="33" t="s">
        <v>19</v>
      </c>
      <c r="I150" s="34">
        <v>69.3</v>
      </c>
      <c r="J150" s="40"/>
      <c r="K150" s="38">
        <f>Tabela135[[#This Row],[Cena
netto]]*Tabela135[[#This Row],[Zamawiana ilość]]+I150*J150</f>
        <v>0</v>
      </c>
      <c r="L150" s="9"/>
    </row>
    <row r="151" spans="1:12">
      <c r="A151" s="30" t="s">
        <v>3444</v>
      </c>
      <c r="B151" s="31" t="s">
        <v>3445</v>
      </c>
      <c r="C151" s="36">
        <v>250</v>
      </c>
      <c r="D151" s="33" t="s">
        <v>24</v>
      </c>
      <c r="E151" s="34">
        <v>109.89000000000001</v>
      </c>
      <c r="F151" s="39"/>
      <c r="G151" s="36">
        <v>1000</v>
      </c>
      <c r="H151" s="33" t="s">
        <v>24</v>
      </c>
      <c r="I151" s="34">
        <v>365.75000000000006</v>
      </c>
      <c r="J151" s="40"/>
      <c r="K151" s="38">
        <f>Tabela135[[#This Row],[Cena
netto]]*Tabela135[[#This Row],[Zamawiana ilość]]+I151*J151</f>
        <v>0</v>
      </c>
      <c r="L151" s="9"/>
    </row>
    <row r="152" spans="1:12">
      <c r="A152" s="30" t="s">
        <v>2878</v>
      </c>
      <c r="B152" s="31" t="s">
        <v>2879</v>
      </c>
      <c r="C152" s="36">
        <v>1</v>
      </c>
      <c r="D152" s="33" t="s">
        <v>19</v>
      </c>
      <c r="E152" s="34">
        <v>13.349600000000001</v>
      </c>
      <c r="F152" s="39"/>
      <c r="G152" s="36">
        <v>5</v>
      </c>
      <c r="H152" s="33" t="s">
        <v>19</v>
      </c>
      <c r="I152" s="34">
        <v>57.75</v>
      </c>
      <c r="J152" s="40"/>
      <c r="K152" s="38">
        <f>Tabela135[[#This Row],[Cena
netto]]*Tabela135[[#This Row],[Zamawiana ilość]]+I152*J152</f>
        <v>0</v>
      </c>
      <c r="L152" s="9"/>
    </row>
    <row r="153" spans="1:12">
      <c r="A153" s="30" t="s">
        <v>3446</v>
      </c>
      <c r="B153" s="31" t="s">
        <v>3447</v>
      </c>
      <c r="C153" s="36">
        <v>250</v>
      </c>
      <c r="D153" s="33" t="s">
        <v>24</v>
      </c>
      <c r="E153" s="34">
        <v>26.048000000000005</v>
      </c>
      <c r="F153" s="39"/>
      <c r="G153" s="36">
        <v>1000</v>
      </c>
      <c r="H153" s="33" t="s">
        <v>24</v>
      </c>
      <c r="I153" s="34">
        <v>87.01</v>
      </c>
      <c r="J153" s="40"/>
      <c r="K153" s="38">
        <f>Tabela135[[#This Row],[Cena
netto]]*Tabela135[[#This Row],[Zamawiana ilość]]+I153*J153</f>
        <v>0</v>
      </c>
      <c r="L153" s="9"/>
    </row>
    <row r="154" spans="1:12">
      <c r="A154" s="30" t="s">
        <v>2880</v>
      </c>
      <c r="B154" s="31" t="s">
        <v>2881</v>
      </c>
      <c r="C154" s="36">
        <v>1</v>
      </c>
      <c r="D154" s="33" t="s">
        <v>19</v>
      </c>
      <c r="E154" s="34">
        <v>11.7216</v>
      </c>
      <c r="F154" s="39"/>
      <c r="G154" s="36">
        <v>5</v>
      </c>
      <c r="H154" s="33" t="s">
        <v>19</v>
      </c>
      <c r="I154" s="34">
        <v>50.050000000000004</v>
      </c>
      <c r="J154" s="40"/>
      <c r="K154" s="38">
        <f>Tabela135[[#This Row],[Cena
netto]]*Tabela135[[#This Row],[Zamawiana ilość]]+I154*J154</f>
        <v>0</v>
      </c>
      <c r="L154" s="9"/>
    </row>
    <row r="155" spans="1:12">
      <c r="A155" s="30" t="s">
        <v>2882</v>
      </c>
      <c r="B155" s="31" t="s">
        <v>2883</v>
      </c>
      <c r="C155" s="36">
        <v>1</v>
      </c>
      <c r="D155" s="33" t="s">
        <v>19</v>
      </c>
      <c r="E155" s="34">
        <v>28.001600000000003</v>
      </c>
      <c r="F155" s="39"/>
      <c r="G155" s="36">
        <v>5</v>
      </c>
      <c r="H155" s="33" t="s">
        <v>19</v>
      </c>
      <c r="I155" s="34">
        <v>123.20000000000002</v>
      </c>
      <c r="J155" s="40"/>
      <c r="K155" s="38">
        <f>Tabela135[[#This Row],[Cena
netto]]*Tabela135[[#This Row],[Zamawiana ilość]]+I155*J155</f>
        <v>0</v>
      </c>
      <c r="L155" s="9"/>
    </row>
    <row r="156" spans="1:12">
      <c r="A156" s="30" t="s">
        <v>3448</v>
      </c>
      <c r="B156" s="31" t="s">
        <v>3449</v>
      </c>
      <c r="C156" s="36">
        <v>250</v>
      </c>
      <c r="D156" s="33" t="s">
        <v>24</v>
      </c>
      <c r="E156" s="34">
        <v>199.02300000000002</v>
      </c>
      <c r="F156" s="39"/>
      <c r="G156" s="36">
        <v>1000</v>
      </c>
      <c r="H156" s="33" t="s">
        <v>24</v>
      </c>
      <c r="I156" s="34">
        <v>662.97</v>
      </c>
      <c r="J156" s="40"/>
      <c r="K156" s="38">
        <f>Tabela135[[#This Row],[Cena
netto]]*Tabela135[[#This Row],[Zamawiana ilość]]+I156*J156</f>
        <v>0</v>
      </c>
      <c r="L156" s="9"/>
    </row>
    <row r="157" spans="1:12">
      <c r="A157" s="30" t="s">
        <v>3450</v>
      </c>
      <c r="B157" s="31" t="s">
        <v>3451</v>
      </c>
      <c r="C157" s="36">
        <v>250</v>
      </c>
      <c r="D157" s="33" t="s">
        <v>24</v>
      </c>
      <c r="E157" s="34">
        <v>199.02300000000002</v>
      </c>
      <c r="F157" s="39"/>
      <c r="G157" s="36">
        <v>1000</v>
      </c>
      <c r="H157" s="33" t="s">
        <v>24</v>
      </c>
      <c r="I157" s="34">
        <v>662.97</v>
      </c>
      <c r="J157" s="40"/>
      <c r="K157" s="38">
        <f>Tabela135[[#This Row],[Cena
netto]]*Tabela135[[#This Row],[Zamawiana ilość]]+I157*J157</f>
        <v>0</v>
      </c>
      <c r="L157" s="9"/>
    </row>
    <row r="158" spans="1:12">
      <c r="A158" s="30" t="s">
        <v>3452</v>
      </c>
      <c r="B158" s="31" t="s">
        <v>3453</v>
      </c>
      <c r="C158" s="36">
        <v>250</v>
      </c>
      <c r="D158" s="33" t="s">
        <v>24</v>
      </c>
      <c r="E158" s="34">
        <v>199.02300000000002</v>
      </c>
      <c r="F158" s="39"/>
      <c r="G158" s="36">
        <v>1000</v>
      </c>
      <c r="H158" s="33" t="s">
        <v>24</v>
      </c>
      <c r="I158" s="34">
        <v>662.97</v>
      </c>
      <c r="J158" s="40"/>
      <c r="K158" s="38">
        <f>Tabela135[[#This Row],[Cena
netto]]*Tabela135[[#This Row],[Zamawiana ilość]]+I158*J158</f>
        <v>0</v>
      </c>
      <c r="L158" s="9"/>
    </row>
    <row r="159" spans="1:12">
      <c r="A159" s="30" t="s">
        <v>3454</v>
      </c>
      <c r="B159" s="31" t="s">
        <v>3455</v>
      </c>
      <c r="C159" s="36">
        <v>250</v>
      </c>
      <c r="D159" s="33" t="s">
        <v>24</v>
      </c>
      <c r="E159" s="34">
        <v>199.02300000000002</v>
      </c>
      <c r="F159" s="39"/>
      <c r="G159" s="36">
        <v>1000</v>
      </c>
      <c r="H159" s="33" t="s">
        <v>24</v>
      </c>
      <c r="I159" s="34">
        <v>662.97</v>
      </c>
      <c r="J159" s="40"/>
      <c r="K159" s="38">
        <f>Tabela135[[#This Row],[Cena
netto]]*Tabela135[[#This Row],[Zamawiana ilość]]+I159*J159</f>
        <v>0</v>
      </c>
      <c r="L159" s="9"/>
    </row>
    <row r="160" spans="1:12">
      <c r="A160" s="30" t="s">
        <v>3456</v>
      </c>
      <c r="B160" s="31" t="s">
        <v>3457</v>
      </c>
      <c r="C160" s="36">
        <v>250</v>
      </c>
      <c r="D160" s="33" t="s">
        <v>24</v>
      </c>
      <c r="E160" s="34">
        <v>199.02300000000002</v>
      </c>
      <c r="F160" s="39"/>
      <c r="G160" s="36">
        <v>1000</v>
      </c>
      <c r="H160" s="33" t="s">
        <v>24</v>
      </c>
      <c r="I160" s="34">
        <v>662.97</v>
      </c>
      <c r="J160" s="40"/>
      <c r="K160" s="38">
        <f>Tabela135[[#This Row],[Cena
netto]]*Tabela135[[#This Row],[Zamawiana ilość]]+I160*J160</f>
        <v>0</v>
      </c>
      <c r="L160" s="9"/>
    </row>
    <row r="161" spans="1:12">
      <c r="A161" s="30" t="s">
        <v>3458</v>
      </c>
      <c r="B161" s="31" t="s">
        <v>3459</v>
      </c>
      <c r="C161" s="36">
        <v>250</v>
      </c>
      <c r="D161" s="33" t="s">
        <v>24</v>
      </c>
      <c r="E161" s="34">
        <v>199.02300000000002</v>
      </c>
      <c r="F161" s="39"/>
      <c r="G161" s="36">
        <v>1000</v>
      </c>
      <c r="H161" s="33" t="s">
        <v>24</v>
      </c>
      <c r="I161" s="34">
        <v>662.97</v>
      </c>
      <c r="J161" s="40"/>
      <c r="K161" s="38">
        <f>Tabela135[[#This Row],[Cena
netto]]*Tabela135[[#This Row],[Zamawiana ilość]]+I161*J161</f>
        <v>0</v>
      </c>
      <c r="L161" s="9"/>
    </row>
    <row r="162" spans="1:12">
      <c r="A162" s="30" t="s">
        <v>3460</v>
      </c>
      <c r="B162" s="31" t="s">
        <v>3461</v>
      </c>
      <c r="C162" s="36">
        <v>250</v>
      </c>
      <c r="D162" s="33" t="s">
        <v>24</v>
      </c>
      <c r="E162" s="34">
        <v>199.02300000000002</v>
      </c>
      <c r="F162" s="39"/>
      <c r="G162" s="36">
        <v>1000</v>
      </c>
      <c r="H162" s="33" t="s">
        <v>24</v>
      </c>
      <c r="I162" s="34">
        <v>662.97</v>
      </c>
      <c r="J162" s="40"/>
      <c r="K162" s="38">
        <f>Tabela135[[#This Row],[Cena
netto]]*Tabela135[[#This Row],[Zamawiana ilość]]+I162*J162</f>
        <v>0</v>
      </c>
      <c r="L162" s="9"/>
    </row>
    <row r="163" spans="1:12">
      <c r="A163" s="30" t="s">
        <v>3462</v>
      </c>
      <c r="B163" s="31" t="s">
        <v>3463</v>
      </c>
      <c r="C163" s="36">
        <v>250</v>
      </c>
      <c r="D163" s="33" t="s">
        <v>24</v>
      </c>
      <c r="E163" s="34">
        <v>199.02300000000002</v>
      </c>
      <c r="F163" s="39"/>
      <c r="G163" s="36">
        <v>1000</v>
      </c>
      <c r="H163" s="33" t="s">
        <v>24</v>
      </c>
      <c r="I163" s="34">
        <v>662.97</v>
      </c>
      <c r="J163" s="40"/>
      <c r="K163" s="38">
        <f>Tabela135[[#This Row],[Cena
netto]]*Tabela135[[#This Row],[Zamawiana ilość]]+I163*J163</f>
        <v>0</v>
      </c>
      <c r="L163" s="9"/>
    </row>
    <row r="164" spans="1:12">
      <c r="A164" s="30" t="s">
        <v>3464</v>
      </c>
      <c r="B164" s="31" t="s">
        <v>3465</v>
      </c>
      <c r="C164" s="36">
        <v>250</v>
      </c>
      <c r="D164" s="33" t="s">
        <v>24</v>
      </c>
      <c r="E164" s="34">
        <v>164.42800000000003</v>
      </c>
      <c r="F164" s="39"/>
      <c r="G164" s="36">
        <v>1000</v>
      </c>
      <c r="H164" s="33" t="s">
        <v>24</v>
      </c>
      <c r="I164" s="34">
        <v>547.46999999999991</v>
      </c>
      <c r="J164" s="40"/>
      <c r="K164" s="38">
        <f>Tabela135[[#This Row],[Cena
netto]]*Tabela135[[#This Row],[Zamawiana ilość]]+I164*J164</f>
        <v>0</v>
      </c>
      <c r="L164" s="9"/>
    </row>
    <row r="165" spans="1:12">
      <c r="A165" s="30" t="s">
        <v>2884</v>
      </c>
      <c r="B165" s="31" t="s">
        <v>2885</v>
      </c>
      <c r="C165" s="36">
        <v>1</v>
      </c>
      <c r="D165" s="33" t="s">
        <v>19</v>
      </c>
      <c r="E165" s="34">
        <v>16.1172</v>
      </c>
      <c r="F165" s="39"/>
      <c r="G165" s="36">
        <v>5</v>
      </c>
      <c r="H165" s="33" t="s">
        <v>19</v>
      </c>
      <c r="I165" s="34">
        <v>69.3</v>
      </c>
      <c r="J165" s="40"/>
      <c r="K165" s="50">
        <f>Tabela135[[#This Row],[Cena
netto]]*Tabela135[[#This Row],[Zamawiana ilość]]+I165*J165</f>
        <v>0</v>
      </c>
      <c r="L165" s="9"/>
    </row>
    <row r="166" spans="1:12">
      <c r="A166" s="30" t="s">
        <v>3122</v>
      </c>
      <c r="B166" s="31" t="s">
        <v>3123</v>
      </c>
      <c r="C166" s="36">
        <v>250</v>
      </c>
      <c r="D166" s="33" t="s">
        <v>22</v>
      </c>
      <c r="E166" s="34">
        <v>28.734200000000001</v>
      </c>
      <c r="F166" s="39"/>
      <c r="G166" s="36">
        <v>1000</v>
      </c>
      <c r="H166" s="33" t="s">
        <v>22</v>
      </c>
      <c r="I166" s="34">
        <v>95.480000000000018</v>
      </c>
      <c r="J166" s="40"/>
      <c r="K166" s="38">
        <f>Tabela135[[#This Row],[Cena
netto]]*Tabela135[[#This Row],[Zamawiana ilość]]+I166*J166</f>
        <v>0</v>
      </c>
      <c r="L166" s="9"/>
    </row>
    <row r="167" spans="1:12">
      <c r="A167" s="30" t="s">
        <v>3124</v>
      </c>
      <c r="B167" s="31" t="s">
        <v>3125</v>
      </c>
      <c r="C167" s="36">
        <v>250</v>
      </c>
      <c r="D167" s="33" t="s">
        <v>22</v>
      </c>
      <c r="E167" s="34">
        <v>28.734200000000001</v>
      </c>
      <c r="F167" s="39"/>
      <c r="G167" s="36">
        <v>1000</v>
      </c>
      <c r="H167" s="33" t="s">
        <v>22</v>
      </c>
      <c r="I167" s="34">
        <v>95.480000000000018</v>
      </c>
      <c r="J167" s="40"/>
      <c r="K167" s="38">
        <f>Tabela135[[#This Row],[Cena
netto]]*Tabela135[[#This Row],[Zamawiana ilość]]+I167*J167</f>
        <v>0</v>
      </c>
      <c r="L167" s="9"/>
    </row>
    <row r="168" spans="1:12">
      <c r="A168" s="30" t="s">
        <v>3466</v>
      </c>
      <c r="B168" s="31" t="s">
        <v>3467</v>
      </c>
      <c r="C168" s="36">
        <v>250</v>
      </c>
      <c r="D168" s="33" t="s">
        <v>24</v>
      </c>
      <c r="E168" s="34">
        <v>19.943000000000001</v>
      </c>
      <c r="F168" s="39"/>
      <c r="G168" s="36">
        <v>1000</v>
      </c>
      <c r="H168" s="33" t="s">
        <v>24</v>
      </c>
      <c r="I168" s="34">
        <v>66.22</v>
      </c>
      <c r="J168" s="40"/>
      <c r="K168" s="38">
        <f>Tabela135[[#This Row],[Cena
netto]]*Tabela135[[#This Row],[Zamawiana ilość]]+I168*J168</f>
        <v>0</v>
      </c>
      <c r="L168" s="9"/>
    </row>
    <row r="169" spans="1:12">
      <c r="A169" s="30" t="s">
        <v>3468</v>
      </c>
      <c r="B169" s="31" t="s">
        <v>3469</v>
      </c>
      <c r="C169" s="36">
        <v>100</v>
      </c>
      <c r="D169" s="33" t="s">
        <v>24</v>
      </c>
      <c r="E169" s="34">
        <v>22.059400000000004</v>
      </c>
      <c r="F169" s="39"/>
      <c r="G169" s="36">
        <v>500</v>
      </c>
      <c r="H169" s="33" t="s">
        <v>24</v>
      </c>
      <c r="I169" s="34">
        <v>91.63000000000001</v>
      </c>
      <c r="J169" s="40"/>
      <c r="K169" s="38">
        <f>Tabela135[[#This Row],[Cena
netto]]*Tabela135[[#This Row],[Zamawiana ilość]]+I169*J169</f>
        <v>0</v>
      </c>
      <c r="L169" s="9"/>
    </row>
    <row r="170" spans="1:12">
      <c r="A170" s="30" t="s">
        <v>3470</v>
      </c>
      <c r="B170" s="31" t="s">
        <v>3471</v>
      </c>
      <c r="C170" s="36">
        <v>250</v>
      </c>
      <c r="D170" s="33" t="s">
        <v>24</v>
      </c>
      <c r="E170" s="34">
        <v>28.734200000000001</v>
      </c>
      <c r="F170" s="39"/>
      <c r="G170" s="36">
        <v>1000</v>
      </c>
      <c r="H170" s="33" t="s">
        <v>24</v>
      </c>
      <c r="I170" s="34">
        <v>95.480000000000018</v>
      </c>
      <c r="J170" s="40"/>
      <c r="K170" s="38">
        <f>Tabela135[[#This Row],[Cena
netto]]*Tabela135[[#This Row],[Zamawiana ilość]]+I170*J170</f>
        <v>0</v>
      </c>
      <c r="L170" s="9"/>
    </row>
    <row r="171" spans="1:12">
      <c r="A171" s="30" t="s">
        <v>3472</v>
      </c>
      <c r="B171" s="31" t="s">
        <v>3473</v>
      </c>
      <c r="C171" s="36">
        <v>500</v>
      </c>
      <c r="D171" s="33" t="s">
        <v>24</v>
      </c>
      <c r="E171" s="34">
        <v>28.897000000000002</v>
      </c>
      <c r="F171" s="39"/>
      <c r="G171" s="36">
        <v>1000</v>
      </c>
      <c r="H171" s="33" t="s">
        <v>24</v>
      </c>
      <c r="I171" s="34">
        <v>46.469500000000004</v>
      </c>
      <c r="J171" s="40"/>
      <c r="K171" s="38">
        <f>Tabela135[[#This Row],[Cena
netto]]*Tabela135[[#This Row],[Zamawiana ilość]]+I171*J171</f>
        <v>0</v>
      </c>
      <c r="L171" s="9"/>
    </row>
    <row r="172" spans="1:12">
      <c r="A172" s="30" t="s">
        <v>3474</v>
      </c>
      <c r="B172" s="31" t="s">
        <v>3475</v>
      </c>
      <c r="C172" s="36">
        <v>250</v>
      </c>
      <c r="D172" s="33" t="s">
        <v>24</v>
      </c>
      <c r="E172" s="34">
        <v>28.734200000000001</v>
      </c>
      <c r="F172" s="39"/>
      <c r="G172" s="36">
        <v>1000</v>
      </c>
      <c r="H172" s="33" t="s">
        <v>24</v>
      </c>
      <c r="I172" s="34">
        <v>95.480000000000018</v>
      </c>
      <c r="J172" s="40"/>
      <c r="K172" s="38">
        <f>Tabela135[[#This Row],[Cena
netto]]*Tabela135[[#This Row],[Zamawiana ilość]]+I172*J172</f>
        <v>0</v>
      </c>
      <c r="L172" s="9"/>
    </row>
    <row r="173" spans="1:12">
      <c r="A173" s="30" t="s">
        <v>3476</v>
      </c>
      <c r="B173" s="31" t="s">
        <v>3477</v>
      </c>
      <c r="C173" s="36">
        <v>500</v>
      </c>
      <c r="D173" s="33" t="s">
        <v>24</v>
      </c>
      <c r="E173" s="34">
        <v>28.897000000000002</v>
      </c>
      <c r="F173" s="39"/>
      <c r="G173" s="36">
        <v>1000</v>
      </c>
      <c r="H173" s="33" t="s">
        <v>24</v>
      </c>
      <c r="I173" s="34">
        <v>46.469500000000004</v>
      </c>
      <c r="J173" s="40"/>
      <c r="K173" s="38">
        <f>Tabela135[[#This Row],[Cena
netto]]*Tabela135[[#This Row],[Zamawiana ilość]]+I173*J173</f>
        <v>0</v>
      </c>
      <c r="L173" s="9"/>
    </row>
    <row r="174" spans="1:12">
      <c r="A174" s="30" t="s">
        <v>3478</v>
      </c>
      <c r="B174" s="31" t="s">
        <v>3479</v>
      </c>
      <c r="C174" s="36">
        <v>500</v>
      </c>
      <c r="D174" s="33" t="s">
        <v>24</v>
      </c>
      <c r="E174" s="34">
        <v>47.619000000000007</v>
      </c>
      <c r="F174" s="39"/>
      <c r="G174" s="36">
        <v>1000</v>
      </c>
      <c r="H174" s="33" t="s">
        <v>24</v>
      </c>
      <c r="I174" s="34">
        <v>76.23</v>
      </c>
      <c r="J174" s="40"/>
      <c r="K174" s="38">
        <f>Tabela135[[#This Row],[Cena
netto]]*Tabela135[[#This Row],[Zamawiana ilość]]+I174*J174</f>
        <v>0</v>
      </c>
      <c r="L174" s="9"/>
    </row>
    <row r="175" spans="1:12">
      <c r="A175" s="30" t="s">
        <v>3480</v>
      </c>
      <c r="B175" s="31" t="s">
        <v>3481</v>
      </c>
      <c r="C175" s="36">
        <v>500</v>
      </c>
      <c r="D175" s="33" t="s">
        <v>24</v>
      </c>
      <c r="E175" s="34">
        <v>60.643000000000008</v>
      </c>
      <c r="F175" s="39"/>
      <c r="G175" s="36">
        <v>1000</v>
      </c>
      <c r="H175" s="33" t="s">
        <v>24</v>
      </c>
      <c r="I175" s="34">
        <v>97.79</v>
      </c>
      <c r="J175" s="40"/>
      <c r="K175" s="38">
        <f>Tabela135[[#This Row],[Cena
netto]]*Tabela135[[#This Row],[Zamawiana ilość]]+I175*J175</f>
        <v>0</v>
      </c>
      <c r="L175" s="9"/>
    </row>
    <row r="176" spans="1:12">
      <c r="A176" s="30" t="s">
        <v>214</v>
      </c>
      <c r="B176" s="31" t="s">
        <v>215</v>
      </c>
      <c r="C176" s="36">
        <v>250</v>
      </c>
      <c r="D176" s="33" t="s">
        <v>24</v>
      </c>
      <c r="E176" s="34">
        <v>54.945000000000007</v>
      </c>
      <c r="F176" s="39"/>
      <c r="G176" s="36">
        <v>1000</v>
      </c>
      <c r="H176" s="33" t="s">
        <v>24</v>
      </c>
      <c r="I176" s="34">
        <v>187.11</v>
      </c>
      <c r="J176" s="40"/>
      <c r="K176" s="38">
        <f>Tabela135[[#This Row],[Cena
netto]]*Tabela135[[#This Row],[Zamawiana ilość]]+I176*J176</f>
        <v>0</v>
      </c>
      <c r="L176" s="9"/>
    </row>
    <row r="177" spans="1:12">
      <c r="A177" s="30" t="s">
        <v>216</v>
      </c>
      <c r="B177" s="31" t="s">
        <v>217</v>
      </c>
      <c r="C177" s="36">
        <v>250</v>
      </c>
      <c r="D177" s="33" t="s">
        <v>24</v>
      </c>
      <c r="E177" s="34">
        <v>54.945000000000007</v>
      </c>
      <c r="F177" s="39"/>
      <c r="G177" s="36">
        <v>1000</v>
      </c>
      <c r="H177" s="33" t="s">
        <v>24</v>
      </c>
      <c r="I177" s="34">
        <v>187.11</v>
      </c>
      <c r="J177" s="40"/>
      <c r="K177" s="38">
        <f>Tabela135[[#This Row],[Cena
netto]]*Tabela135[[#This Row],[Zamawiana ilość]]+I177*J177</f>
        <v>0</v>
      </c>
      <c r="L177" s="9"/>
    </row>
    <row r="178" spans="1:12">
      <c r="A178" s="30" t="s">
        <v>3482</v>
      </c>
      <c r="B178" s="31" t="s">
        <v>3483</v>
      </c>
      <c r="C178" s="36">
        <v>250</v>
      </c>
      <c r="D178" s="33" t="s">
        <v>24</v>
      </c>
      <c r="E178" s="34">
        <v>28.897000000000002</v>
      </c>
      <c r="F178" s="39"/>
      <c r="G178" s="36">
        <v>1000</v>
      </c>
      <c r="H178" s="33" t="s">
        <v>24</v>
      </c>
      <c r="I178" s="34">
        <v>96.250000000000014</v>
      </c>
      <c r="J178" s="40"/>
      <c r="K178" s="38">
        <f>Tabela135[[#This Row],[Cena
netto]]*Tabela135[[#This Row],[Zamawiana ilość]]+I178*J178</f>
        <v>0</v>
      </c>
      <c r="L178" s="9"/>
    </row>
    <row r="179" spans="1:12">
      <c r="A179" s="30" t="s">
        <v>3484</v>
      </c>
      <c r="B179" s="31" t="s">
        <v>3485</v>
      </c>
      <c r="C179" s="36">
        <v>250</v>
      </c>
      <c r="D179" s="33" t="s">
        <v>24</v>
      </c>
      <c r="E179" s="34">
        <v>32.153000000000006</v>
      </c>
      <c r="F179" s="39"/>
      <c r="G179" s="36">
        <v>1000</v>
      </c>
      <c r="H179" s="33" t="s">
        <v>24</v>
      </c>
      <c r="I179" s="34">
        <v>107.03</v>
      </c>
      <c r="J179" s="40"/>
      <c r="K179" s="38">
        <f>Tabela135[[#This Row],[Cena
netto]]*Tabela135[[#This Row],[Zamawiana ilość]]+I179*J179</f>
        <v>0</v>
      </c>
      <c r="L179" s="9"/>
    </row>
    <row r="180" spans="1:12">
      <c r="A180" s="30" t="s">
        <v>3486</v>
      </c>
      <c r="B180" s="31" t="s">
        <v>3487</v>
      </c>
      <c r="C180" s="36">
        <v>250</v>
      </c>
      <c r="D180" s="33" t="s">
        <v>24</v>
      </c>
      <c r="E180" s="34">
        <v>32.153000000000006</v>
      </c>
      <c r="F180" s="39"/>
      <c r="G180" s="36">
        <v>1000</v>
      </c>
      <c r="H180" s="33" t="s">
        <v>24</v>
      </c>
      <c r="I180" s="34">
        <v>107.03</v>
      </c>
      <c r="J180" s="40"/>
      <c r="K180" s="38">
        <f>Tabela135[[#This Row],[Cena
netto]]*Tabela135[[#This Row],[Zamawiana ilość]]+I180*J180</f>
        <v>0</v>
      </c>
      <c r="L180" s="9"/>
    </row>
    <row r="181" spans="1:12">
      <c r="A181" s="30" t="s">
        <v>3252</v>
      </c>
      <c r="B181" s="31" t="s">
        <v>3253</v>
      </c>
      <c r="C181" s="36">
        <v>250</v>
      </c>
      <c r="D181" s="33" t="s">
        <v>867</v>
      </c>
      <c r="E181" s="34">
        <v>71.632000000000019</v>
      </c>
      <c r="F181" s="39"/>
      <c r="G181" s="36">
        <v>1000</v>
      </c>
      <c r="H181" s="33" t="s">
        <v>867</v>
      </c>
      <c r="I181" s="34">
        <v>229.46</v>
      </c>
      <c r="J181" s="40"/>
      <c r="K181" s="50">
        <f>Tabela135[[#This Row],[Cena
netto]]*Tabela135[[#This Row],[Zamawiana ilość]]+I181*J181</f>
        <v>0</v>
      </c>
      <c r="L181" s="9"/>
    </row>
    <row r="182" spans="1:12">
      <c r="A182" s="30" t="s">
        <v>2886</v>
      </c>
      <c r="B182" s="31" t="s">
        <v>2887</v>
      </c>
      <c r="C182" s="36">
        <v>1</v>
      </c>
      <c r="D182" s="33" t="s">
        <v>19</v>
      </c>
      <c r="E182" s="34">
        <v>16.1172</v>
      </c>
      <c r="F182" s="39"/>
      <c r="G182" s="36">
        <v>5</v>
      </c>
      <c r="H182" s="33" t="s">
        <v>19</v>
      </c>
      <c r="I182" s="34">
        <v>69.3</v>
      </c>
      <c r="J182" s="40"/>
      <c r="K182" s="38">
        <f>Tabela135[[#This Row],[Cena
netto]]*Tabela135[[#This Row],[Zamawiana ilość]]+I182*J182</f>
        <v>0</v>
      </c>
      <c r="L182" s="9"/>
    </row>
    <row r="183" spans="1:12">
      <c r="A183" s="30" t="s">
        <v>3488</v>
      </c>
      <c r="B183" s="31" t="s">
        <v>3489</v>
      </c>
      <c r="C183" s="36">
        <v>100</v>
      </c>
      <c r="D183" s="33" t="s">
        <v>24</v>
      </c>
      <c r="E183" s="34">
        <v>88.237600000000015</v>
      </c>
      <c r="F183" s="39"/>
      <c r="G183" s="36">
        <v>500</v>
      </c>
      <c r="H183" s="33" t="s">
        <v>24</v>
      </c>
      <c r="I183" s="34">
        <v>408.87</v>
      </c>
      <c r="J183" s="40"/>
      <c r="K183" s="38">
        <f>Tabela135[[#This Row],[Cena
netto]]*Tabela135[[#This Row],[Zamawiana ilość]]+I183*J183</f>
        <v>0</v>
      </c>
      <c r="L183" s="9"/>
    </row>
    <row r="184" spans="1:12">
      <c r="A184" s="30" t="s">
        <v>3490</v>
      </c>
      <c r="B184" s="31" t="s">
        <v>3491</v>
      </c>
      <c r="C184" s="36">
        <v>100</v>
      </c>
      <c r="D184" s="33" t="s">
        <v>24</v>
      </c>
      <c r="E184" s="34">
        <v>18.3964</v>
      </c>
      <c r="F184" s="39"/>
      <c r="G184" s="36">
        <v>500</v>
      </c>
      <c r="H184" s="33" t="s">
        <v>24</v>
      </c>
      <c r="I184" s="34">
        <v>76.615000000000009</v>
      </c>
      <c r="J184" s="40"/>
      <c r="K184" s="38">
        <f>Tabela135[[#This Row],[Cena
netto]]*Tabela135[[#This Row],[Zamawiana ilość]]+I184*J184</f>
        <v>0</v>
      </c>
      <c r="L184" s="9"/>
    </row>
    <row r="185" spans="1:12">
      <c r="A185" s="30" t="s">
        <v>3492</v>
      </c>
      <c r="B185" s="31" t="s">
        <v>3493</v>
      </c>
      <c r="C185" s="36">
        <v>100</v>
      </c>
      <c r="D185" s="33" t="s">
        <v>24</v>
      </c>
      <c r="E185" s="34">
        <v>24.582800000000006</v>
      </c>
      <c r="F185" s="39"/>
      <c r="G185" s="36">
        <v>500</v>
      </c>
      <c r="H185" s="33" t="s">
        <v>24</v>
      </c>
      <c r="I185" s="34">
        <v>102.41000000000003</v>
      </c>
      <c r="J185" s="40"/>
      <c r="K185" s="38">
        <f>Tabela135[[#This Row],[Cena
netto]]*Tabela135[[#This Row],[Zamawiana ilość]]+I185*J185</f>
        <v>0</v>
      </c>
      <c r="L185" s="9"/>
    </row>
    <row r="186" spans="1:12">
      <c r="A186" s="30" t="s">
        <v>3494</v>
      </c>
      <c r="B186" s="31" t="s">
        <v>3495</v>
      </c>
      <c r="C186" s="36">
        <v>100</v>
      </c>
      <c r="D186" s="33" t="s">
        <v>24</v>
      </c>
      <c r="E186" s="34">
        <v>49.002800000000001</v>
      </c>
      <c r="F186" s="39"/>
      <c r="G186" s="36">
        <v>500</v>
      </c>
      <c r="H186" s="33" t="s">
        <v>24</v>
      </c>
      <c r="I186" s="34">
        <v>204.05</v>
      </c>
      <c r="J186" s="40"/>
      <c r="K186" s="38">
        <f>Tabela135[[#This Row],[Cena
netto]]*Tabela135[[#This Row],[Zamawiana ilość]]+I186*J186</f>
        <v>0</v>
      </c>
      <c r="L186" s="9"/>
    </row>
    <row r="187" spans="1:12">
      <c r="A187" s="30" t="s">
        <v>3496</v>
      </c>
      <c r="B187" s="31" t="s">
        <v>3497</v>
      </c>
      <c r="C187" s="36">
        <v>100</v>
      </c>
      <c r="D187" s="33" t="s">
        <v>24</v>
      </c>
      <c r="E187" s="34">
        <v>23.443200000000001</v>
      </c>
      <c r="F187" s="39"/>
      <c r="G187" s="36">
        <v>500</v>
      </c>
      <c r="H187" s="33" t="s">
        <v>24</v>
      </c>
      <c r="I187" s="34">
        <v>97.405000000000001</v>
      </c>
      <c r="J187" s="40"/>
      <c r="K187" s="38">
        <f>Tabela135[[#This Row],[Cena
netto]]*Tabela135[[#This Row],[Zamawiana ilość]]+I187*J187</f>
        <v>0</v>
      </c>
      <c r="L187" s="9"/>
    </row>
    <row r="188" spans="1:12">
      <c r="A188" s="30" t="s">
        <v>3254</v>
      </c>
      <c r="B188" s="31" t="s">
        <v>3255</v>
      </c>
      <c r="C188" s="36">
        <v>100</v>
      </c>
      <c r="D188" s="33" t="s">
        <v>867</v>
      </c>
      <c r="E188" s="34">
        <v>64.79440000000001</v>
      </c>
      <c r="F188" s="39"/>
      <c r="G188" s="36">
        <v>500</v>
      </c>
      <c r="H188" s="33" t="s">
        <v>867</v>
      </c>
      <c r="I188" s="34">
        <v>269.5</v>
      </c>
      <c r="J188" s="40"/>
      <c r="K188" s="38">
        <f>Tabela135[[#This Row],[Cena
netto]]*Tabela135[[#This Row],[Zamawiana ilość]]+I188*J188</f>
        <v>0</v>
      </c>
      <c r="L188" s="9"/>
    </row>
    <row r="189" spans="1:12">
      <c r="A189" s="30" t="s">
        <v>2888</v>
      </c>
      <c r="B189" s="31" t="s">
        <v>2889</v>
      </c>
      <c r="C189" s="36">
        <v>1</v>
      </c>
      <c r="D189" s="33" t="s">
        <v>19</v>
      </c>
      <c r="E189" s="34">
        <v>30.443600000000007</v>
      </c>
      <c r="F189" s="39"/>
      <c r="G189" s="36">
        <v>5</v>
      </c>
      <c r="H189" s="33" t="s">
        <v>19</v>
      </c>
      <c r="I189" s="34">
        <v>138.6</v>
      </c>
      <c r="J189" s="40"/>
      <c r="K189" s="38">
        <f>Tabela135[[#This Row],[Cena
netto]]*Tabela135[[#This Row],[Zamawiana ilość]]+I189*J189</f>
        <v>0</v>
      </c>
      <c r="L189" s="9"/>
    </row>
    <row r="190" spans="1:12">
      <c r="A190" s="30" t="s">
        <v>3498</v>
      </c>
      <c r="B190" s="31" t="s">
        <v>3499</v>
      </c>
      <c r="C190" s="36">
        <v>500</v>
      </c>
      <c r="D190" s="33" t="s">
        <v>24</v>
      </c>
      <c r="E190" s="34">
        <v>31.746000000000002</v>
      </c>
      <c r="F190" s="39"/>
      <c r="G190" s="36">
        <v>1000</v>
      </c>
      <c r="H190" s="33" t="s">
        <v>24</v>
      </c>
      <c r="I190" s="34">
        <v>50.82</v>
      </c>
      <c r="J190" s="40"/>
      <c r="K190" s="38">
        <f>Tabela135[[#This Row],[Cena
netto]]*Tabela135[[#This Row],[Zamawiana ilość]]+I190*J190</f>
        <v>0</v>
      </c>
      <c r="L190" s="9"/>
    </row>
    <row r="191" spans="1:12">
      <c r="A191" s="30" t="s">
        <v>3500</v>
      </c>
      <c r="B191" s="31" t="s">
        <v>3501</v>
      </c>
      <c r="C191" s="36">
        <v>250</v>
      </c>
      <c r="D191" s="33" t="s">
        <v>24</v>
      </c>
      <c r="E191" s="34">
        <v>15.873000000000001</v>
      </c>
      <c r="F191" s="39"/>
      <c r="G191" s="36">
        <v>1000</v>
      </c>
      <c r="H191" s="33" t="s">
        <v>24</v>
      </c>
      <c r="I191" s="34">
        <v>53.13</v>
      </c>
      <c r="J191" s="40"/>
      <c r="K191" s="38">
        <f>Tabela135[[#This Row],[Cena
netto]]*Tabela135[[#This Row],[Zamawiana ilość]]+I191*J191</f>
        <v>0</v>
      </c>
      <c r="L191" s="9"/>
    </row>
    <row r="192" spans="1:12">
      <c r="A192" s="30" t="s">
        <v>2890</v>
      </c>
      <c r="B192" s="31" t="s">
        <v>2891</v>
      </c>
      <c r="C192" s="36">
        <v>1</v>
      </c>
      <c r="D192" s="33" t="s">
        <v>19</v>
      </c>
      <c r="E192" s="34">
        <v>33.536800000000007</v>
      </c>
      <c r="F192" s="39"/>
      <c r="G192" s="36">
        <v>5</v>
      </c>
      <c r="H192" s="33" t="s">
        <v>19</v>
      </c>
      <c r="I192" s="34">
        <v>154</v>
      </c>
      <c r="J192" s="40"/>
      <c r="K192" s="38">
        <f>Tabela135[[#This Row],[Cena
netto]]*Tabela135[[#This Row],[Zamawiana ilość]]+I192*J192</f>
        <v>0</v>
      </c>
      <c r="L192" s="9"/>
    </row>
    <row r="193" spans="1:12">
      <c r="A193" s="30" t="s">
        <v>2892</v>
      </c>
      <c r="B193" s="31" t="s">
        <v>2893</v>
      </c>
      <c r="C193" s="36">
        <v>1</v>
      </c>
      <c r="D193" s="33" t="s">
        <v>19</v>
      </c>
      <c r="E193" s="34">
        <v>30.443600000000007</v>
      </c>
      <c r="F193" s="39"/>
      <c r="G193" s="36">
        <v>5</v>
      </c>
      <c r="H193" s="33" t="s">
        <v>19</v>
      </c>
      <c r="I193" s="34">
        <v>138.6</v>
      </c>
      <c r="J193" s="40"/>
      <c r="K193" s="38">
        <f>Tabela135[[#This Row],[Cena
netto]]*Tabela135[[#This Row],[Zamawiana ilość]]+I193*J193</f>
        <v>0</v>
      </c>
      <c r="L193" s="9"/>
    </row>
    <row r="194" spans="1:12">
      <c r="A194" s="30" t="s">
        <v>3502</v>
      </c>
      <c r="B194" s="31" t="s">
        <v>3503</v>
      </c>
      <c r="C194" s="36">
        <v>250</v>
      </c>
      <c r="D194" s="33" t="s">
        <v>24</v>
      </c>
      <c r="E194" s="34">
        <v>15.059000000000001</v>
      </c>
      <c r="F194" s="39"/>
      <c r="G194" s="36">
        <v>1000</v>
      </c>
      <c r="H194" s="33" t="s">
        <v>24</v>
      </c>
      <c r="I194" s="34">
        <v>50.050000000000004</v>
      </c>
      <c r="J194" s="40"/>
      <c r="K194" s="38">
        <f>Tabela135[[#This Row],[Cena
netto]]*Tabela135[[#This Row],[Zamawiana ilość]]+I194*J194</f>
        <v>0</v>
      </c>
      <c r="L194" s="9"/>
    </row>
    <row r="195" spans="1:12">
      <c r="A195" s="30" t="s">
        <v>3504</v>
      </c>
      <c r="B195" s="31" t="s">
        <v>3505</v>
      </c>
      <c r="C195" s="36">
        <v>250</v>
      </c>
      <c r="D195" s="33" t="s">
        <v>24</v>
      </c>
      <c r="E195" s="34">
        <v>15.873000000000001</v>
      </c>
      <c r="F195" s="39"/>
      <c r="G195" s="36">
        <v>1000</v>
      </c>
      <c r="H195" s="33" t="s">
        <v>24</v>
      </c>
      <c r="I195" s="34">
        <v>53.13</v>
      </c>
      <c r="J195" s="40"/>
      <c r="K195" s="38">
        <f>Tabela135[[#This Row],[Cena
netto]]*Tabela135[[#This Row],[Zamawiana ilość]]+I195*J195</f>
        <v>0</v>
      </c>
      <c r="L195" s="9"/>
    </row>
    <row r="196" spans="1:12">
      <c r="A196" s="30" t="s">
        <v>3126</v>
      </c>
      <c r="B196" s="31" t="s">
        <v>3127</v>
      </c>
      <c r="C196" s="36">
        <v>100</v>
      </c>
      <c r="D196" s="33" t="s">
        <v>22</v>
      </c>
      <c r="E196" s="34">
        <v>61.375600000000006</v>
      </c>
      <c r="F196" s="39"/>
      <c r="G196" s="36">
        <v>500</v>
      </c>
      <c r="H196" s="33" t="s">
        <v>22</v>
      </c>
      <c r="I196" s="34">
        <v>255.64000000000001</v>
      </c>
      <c r="J196" s="40"/>
      <c r="K196" s="38">
        <f>Tabela135[[#This Row],[Cena
netto]]*Tabela135[[#This Row],[Zamawiana ilość]]+I196*J196</f>
        <v>0</v>
      </c>
      <c r="L196" s="9"/>
    </row>
    <row r="197" spans="1:12">
      <c r="A197" s="30" t="s">
        <v>3128</v>
      </c>
      <c r="B197" s="31" t="s">
        <v>3129</v>
      </c>
      <c r="C197" s="36">
        <v>100</v>
      </c>
      <c r="D197" s="33" t="s">
        <v>22</v>
      </c>
      <c r="E197" s="34">
        <v>61.375600000000006</v>
      </c>
      <c r="F197" s="39"/>
      <c r="G197" s="36">
        <v>500</v>
      </c>
      <c r="H197" s="33" t="s">
        <v>22</v>
      </c>
      <c r="I197" s="34">
        <v>255.64000000000001</v>
      </c>
      <c r="J197" s="40"/>
      <c r="K197" s="38">
        <f>Tabela135[[#This Row],[Cena
netto]]*Tabela135[[#This Row],[Zamawiana ilość]]+I197*J197</f>
        <v>0</v>
      </c>
      <c r="L197" s="9"/>
    </row>
    <row r="198" spans="1:12">
      <c r="A198" s="30" t="s">
        <v>218</v>
      </c>
      <c r="B198" s="31" t="s">
        <v>219</v>
      </c>
      <c r="C198" s="36">
        <v>5</v>
      </c>
      <c r="D198" s="33" t="s">
        <v>19</v>
      </c>
      <c r="E198" s="34">
        <v>32.31580000000001</v>
      </c>
      <c r="F198" s="39"/>
      <c r="G198" s="36">
        <v>25</v>
      </c>
      <c r="H198" s="33" t="s">
        <v>19</v>
      </c>
      <c r="I198" s="34">
        <v>146.685</v>
      </c>
      <c r="J198" s="40"/>
      <c r="K198" s="38">
        <f>Tabela135[[#This Row],[Cena
netto]]*Tabela135[[#This Row],[Zamawiana ilość]]+I198*J198</f>
        <v>0</v>
      </c>
      <c r="L198" s="9"/>
    </row>
    <row r="199" spans="1:12">
      <c r="A199" s="30" t="s">
        <v>3506</v>
      </c>
      <c r="B199" s="31" t="s">
        <v>3507</v>
      </c>
      <c r="C199" s="36">
        <v>250</v>
      </c>
      <c r="D199" s="33" t="s">
        <v>24</v>
      </c>
      <c r="E199" s="34">
        <v>28.897000000000002</v>
      </c>
      <c r="F199" s="39"/>
      <c r="G199" s="36">
        <v>1000</v>
      </c>
      <c r="H199" s="33" t="s">
        <v>24</v>
      </c>
      <c r="I199" s="34">
        <v>96.250000000000014</v>
      </c>
      <c r="J199" s="40"/>
      <c r="K199" s="38">
        <f>Tabela135[[#This Row],[Cena
netto]]*Tabela135[[#This Row],[Zamawiana ilość]]+I199*J199</f>
        <v>0</v>
      </c>
      <c r="L199" s="9"/>
    </row>
    <row r="200" spans="1:12">
      <c r="A200" s="30" t="s">
        <v>3508</v>
      </c>
      <c r="B200" s="31" t="s">
        <v>3509</v>
      </c>
      <c r="C200" s="36">
        <v>250</v>
      </c>
      <c r="D200" s="33" t="s">
        <v>24</v>
      </c>
      <c r="E200" s="34">
        <v>28.897000000000002</v>
      </c>
      <c r="F200" s="39"/>
      <c r="G200" s="36">
        <v>1000</v>
      </c>
      <c r="H200" s="33" t="s">
        <v>24</v>
      </c>
      <c r="I200" s="34">
        <v>96.250000000000014</v>
      </c>
      <c r="J200" s="40"/>
      <c r="K200" s="38">
        <f>Tabela135[[#This Row],[Cena
netto]]*Tabela135[[#This Row],[Zamawiana ilość]]+I200*J200</f>
        <v>0</v>
      </c>
      <c r="L200" s="9"/>
    </row>
    <row r="201" spans="1:12">
      <c r="A201" s="30" t="s">
        <v>2894</v>
      </c>
      <c r="B201" s="31" t="s">
        <v>2895</v>
      </c>
      <c r="C201" s="36">
        <v>1</v>
      </c>
      <c r="D201" s="33" t="s">
        <v>19</v>
      </c>
      <c r="E201" s="34">
        <v>19.373200000000001</v>
      </c>
      <c r="F201" s="39"/>
      <c r="G201" s="36">
        <v>5</v>
      </c>
      <c r="H201" s="33" t="s">
        <v>19</v>
      </c>
      <c r="I201" s="34">
        <v>84.700000000000017</v>
      </c>
      <c r="J201" s="40"/>
      <c r="K201" s="38">
        <f>Tabela135[[#This Row],[Cena
netto]]*Tabela135[[#This Row],[Zamawiana ilość]]+I201*J201</f>
        <v>0</v>
      </c>
      <c r="L201" s="9"/>
    </row>
    <row r="202" spans="1:12">
      <c r="A202" s="30" t="s">
        <v>2896</v>
      </c>
      <c r="B202" s="31" t="s">
        <v>2897</v>
      </c>
      <c r="C202" s="36">
        <v>1</v>
      </c>
      <c r="D202" s="33" t="s">
        <v>19</v>
      </c>
      <c r="E202" s="34">
        <v>19.373200000000001</v>
      </c>
      <c r="F202" s="39"/>
      <c r="G202" s="36">
        <v>5</v>
      </c>
      <c r="H202" s="33" t="s">
        <v>19</v>
      </c>
      <c r="I202" s="34">
        <v>84.700000000000017</v>
      </c>
      <c r="J202" s="40"/>
      <c r="K202" s="50">
        <f>Tabela135[[#This Row],[Cena
netto]]*Tabela135[[#This Row],[Zamawiana ilość]]+I202*J202</f>
        <v>0</v>
      </c>
      <c r="L202" s="9"/>
    </row>
    <row r="203" spans="1:12">
      <c r="A203" s="30" t="s">
        <v>2898</v>
      </c>
      <c r="B203" s="31" t="s">
        <v>2899</v>
      </c>
      <c r="C203" s="36">
        <v>1</v>
      </c>
      <c r="D203" s="33" t="s">
        <v>19</v>
      </c>
      <c r="E203" s="34">
        <v>19.373200000000001</v>
      </c>
      <c r="F203" s="39"/>
      <c r="G203" s="36">
        <v>5</v>
      </c>
      <c r="H203" s="33" t="s">
        <v>19</v>
      </c>
      <c r="I203" s="34">
        <v>84.700000000000017</v>
      </c>
      <c r="J203" s="40"/>
      <c r="K203" s="50">
        <f>Tabela135[[#This Row],[Cena
netto]]*Tabela135[[#This Row],[Zamawiana ilość]]+I203*J203</f>
        <v>0</v>
      </c>
      <c r="L203" s="9"/>
    </row>
    <row r="204" spans="1:12">
      <c r="A204" s="30" t="s">
        <v>220</v>
      </c>
      <c r="B204" s="31" t="s">
        <v>221</v>
      </c>
      <c r="C204" s="36">
        <v>100</v>
      </c>
      <c r="D204" s="33" t="s">
        <v>22</v>
      </c>
      <c r="E204" s="34">
        <v>101.26160000000002</v>
      </c>
      <c r="F204" s="39"/>
      <c r="G204" s="36">
        <v>500</v>
      </c>
      <c r="H204" s="33" t="s">
        <v>22</v>
      </c>
      <c r="I204" s="34">
        <v>421.57499999999999</v>
      </c>
      <c r="J204" s="40"/>
      <c r="K204" s="38">
        <f>Tabela135[[#This Row],[Cena
netto]]*Tabela135[[#This Row],[Zamawiana ilość]]+I204*J204</f>
        <v>0</v>
      </c>
      <c r="L204" s="9"/>
    </row>
    <row r="205" spans="1:12">
      <c r="A205" s="30" t="s">
        <v>222</v>
      </c>
      <c r="B205" s="31" t="s">
        <v>223</v>
      </c>
      <c r="C205" s="36">
        <v>100</v>
      </c>
      <c r="D205" s="33" t="s">
        <v>22</v>
      </c>
      <c r="E205" s="34">
        <v>101.26160000000002</v>
      </c>
      <c r="F205" s="39"/>
      <c r="G205" s="36">
        <v>500</v>
      </c>
      <c r="H205" s="33" t="s">
        <v>22</v>
      </c>
      <c r="I205" s="34">
        <v>421.57499999999999</v>
      </c>
      <c r="J205" s="40"/>
      <c r="K205" s="38">
        <f>Tabela135[[#This Row],[Cena
netto]]*Tabela135[[#This Row],[Zamawiana ilość]]+I205*J205</f>
        <v>0</v>
      </c>
      <c r="L205" s="9"/>
    </row>
    <row r="206" spans="1:12">
      <c r="A206" s="30" t="s">
        <v>224</v>
      </c>
      <c r="B206" s="31" t="s">
        <v>225</v>
      </c>
      <c r="C206" s="36">
        <v>100</v>
      </c>
      <c r="D206" s="33" t="s">
        <v>22</v>
      </c>
      <c r="E206" s="34">
        <v>101.26160000000002</v>
      </c>
      <c r="F206" s="39"/>
      <c r="G206" s="36">
        <v>500</v>
      </c>
      <c r="H206" s="33" t="s">
        <v>22</v>
      </c>
      <c r="I206" s="34">
        <v>421.57499999999999</v>
      </c>
      <c r="J206" s="40"/>
      <c r="K206" s="38">
        <f>Tabela135[[#This Row],[Cena
netto]]*Tabela135[[#This Row],[Zamawiana ilość]]+I206*J206</f>
        <v>0</v>
      </c>
      <c r="L206" s="9"/>
    </row>
    <row r="207" spans="1:12">
      <c r="A207" s="30" t="s">
        <v>3256</v>
      </c>
      <c r="B207" s="31" t="s">
        <v>3257</v>
      </c>
      <c r="C207" s="36">
        <v>100</v>
      </c>
      <c r="D207" s="33" t="s">
        <v>867</v>
      </c>
      <c r="E207" s="34">
        <v>56.003200000000007</v>
      </c>
      <c r="F207" s="39"/>
      <c r="G207" s="36">
        <v>500</v>
      </c>
      <c r="H207" s="33" t="s">
        <v>867</v>
      </c>
      <c r="I207" s="34">
        <v>232.92500000000004</v>
      </c>
      <c r="J207" s="40"/>
      <c r="K207" s="50">
        <f>Tabela135[[#This Row],[Cena
netto]]*Tabela135[[#This Row],[Zamawiana ilość]]+I207*J207</f>
        <v>0</v>
      </c>
      <c r="L207" s="9"/>
    </row>
    <row r="208" spans="1:12">
      <c r="A208" s="30" t="s">
        <v>2900</v>
      </c>
      <c r="B208" s="31" t="s">
        <v>2901</v>
      </c>
      <c r="C208" s="36">
        <v>1</v>
      </c>
      <c r="D208" s="33" t="s">
        <v>19</v>
      </c>
      <c r="E208" s="34">
        <v>43.142000000000003</v>
      </c>
      <c r="F208" s="39"/>
      <c r="G208" s="36">
        <v>5</v>
      </c>
      <c r="H208" s="33" t="s">
        <v>19</v>
      </c>
      <c r="I208" s="34">
        <v>188.65000000000003</v>
      </c>
      <c r="J208" s="40"/>
      <c r="K208" s="50">
        <f>Tabela135[[#This Row],[Cena
netto]]*Tabela135[[#This Row],[Zamawiana ilość]]+I208*J208</f>
        <v>0</v>
      </c>
      <c r="L208" s="9"/>
    </row>
    <row r="209" spans="1:12">
      <c r="A209" s="30" t="s">
        <v>226</v>
      </c>
      <c r="B209" s="31" t="s">
        <v>227</v>
      </c>
      <c r="C209" s="36">
        <v>5</v>
      </c>
      <c r="D209" s="33" t="s">
        <v>19</v>
      </c>
      <c r="E209" s="34">
        <v>32.234400000000001</v>
      </c>
      <c r="F209" s="39"/>
      <c r="G209" s="36">
        <v>25</v>
      </c>
      <c r="H209" s="33" t="s">
        <v>19</v>
      </c>
      <c r="I209" s="34">
        <v>146.30000000000001</v>
      </c>
      <c r="J209" s="40"/>
      <c r="K209" s="38">
        <f>Tabela135[[#This Row],[Cena
netto]]*Tabela135[[#This Row],[Zamawiana ilość]]+I209*J209</f>
        <v>0</v>
      </c>
      <c r="L209" s="9"/>
    </row>
    <row r="210" spans="1:12">
      <c r="A210" s="30" t="s">
        <v>228</v>
      </c>
      <c r="B210" s="31" t="s">
        <v>229</v>
      </c>
      <c r="C210" s="36">
        <v>250</v>
      </c>
      <c r="D210" s="33" t="s">
        <v>24</v>
      </c>
      <c r="E210" s="34">
        <v>33.781000000000006</v>
      </c>
      <c r="F210" s="39"/>
      <c r="G210" s="36">
        <v>1000</v>
      </c>
      <c r="H210" s="33" t="s">
        <v>24</v>
      </c>
      <c r="I210" s="34">
        <v>112.42000000000002</v>
      </c>
      <c r="J210" s="40"/>
      <c r="K210" s="38">
        <f>Tabela135[[#This Row],[Cena
netto]]*Tabela135[[#This Row],[Zamawiana ilość]]+I210*J210</f>
        <v>0</v>
      </c>
      <c r="L210" s="9"/>
    </row>
    <row r="211" spans="1:12">
      <c r="A211" s="30" t="s">
        <v>230</v>
      </c>
      <c r="B211" s="31" t="s">
        <v>231</v>
      </c>
      <c r="C211" s="36">
        <v>250</v>
      </c>
      <c r="D211" s="33" t="s">
        <v>24</v>
      </c>
      <c r="E211" s="34">
        <v>10.989000000000003</v>
      </c>
      <c r="F211" s="39"/>
      <c r="G211" s="36">
        <v>1000</v>
      </c>
      <c r="H211" s="33" t="s">
        <v>24</v>
      </c>
      <c r="I211" s="34">
        <v>36.96</v>
      </c>
      <c r="J211" s="40"/>
      <c r="K211" s="38">
        <f>Tabela135[[#This Row],[Cena
netto]]*Tabela135[[#This Row],[Zamawiana ilość]]+I211*J211</f>
        <v>0</v>
      </c>
      <c r="L211" s="9"/>
    </row>
    <row r="212" spans="1:12">
      <c r="A212" s="30" t="s">
        <v>232</v>
      </c>
      <c r="B212" s="31" t="s">
        <v>233</v>
      </c>
      <c r="C212" s="36">
        <v>100</v>
      </c>
      <c r="D212" s="33" t="s">
        <v>22</v>
      </c>
      <c r="E212" s="34">
        <v>100.6104</v>
      </c>
      <c r="F212" s="39"/>
      <c r="G212" s="36">
        <v>500</v>
      </c>
      <c r="H212" s="33" t="s">
        <v>22</v>
      </c>
      <c r="I212" s="34">
        <v>418.88</v>
      </c>
      <c r="J212" s="40"/>
      <c r="K212" s="38">
        <f>Tabela135[[#This Row],[Cena
netto]]*Tabela135[[#This Row],[Zamawiana ilość]]+I212*J212</f>
        <v>0</v>
      </c>
      <c r="L212" s="9"/>
    </row>
    <row r="213" spans="1:12">
      <c r="A213" s="30" t="s">
        <v>234</v>
      </c>
      <c r="B213" s="31" t="s">
        <v>235</v>
      </c>
      <c r="C213" s="36">
        <v>100</v>
      </c>
      <c r="D213" s="33" t="s">
        <v>22</v>
      </c>
      <c r="E213" s="34">
        <v>100.6104</v>
      </c>
      <c r="F213" s="39"/>
      <c r="G213" s="36">
        <v>500</v>
      </c>
      <c r="H213" s="33" t="s">
        <v>22</v>
      </c>
      <c r="I213" s="34">
        <v>418.88</v>
      </c>
      <c r="J213" s="40"/>
      <c r="K213" s="38">
        <f>Tabela135[[#This Row],[Cena
netto]]*Tabela135[[#This Row],[Zamawiana ilość]]+I213*J213</f>
        <v>0</v>
      </c>
      <c r="L213" s="9"/>
    </row>
    <row r="214" spans="1:12">
      <c r="A214" s="30" t="s">
        <v>236</v>
      </c>
      <c r="B214" s="31" t="s">
        <v>237</v>
      </c>
      <c r="C214" s="36">
        <v>100</v>
      </c>
      <c r="D214" s="33" t="s">
        <v>22</v>
      </c>
      <c r="E214" s="34">
        <v>77.818400000000011</v>
      </c>
      <c r="F214" s="39"/>
      <c r="G214" s="36">
        <v>500</v>
      </c>
      <c r="H214" s="33" t="s">
        <v>22</v>
      </c>
      <c r="I214" s="34">
        <v>331.1</v>
      </c>
      <c r="J214" s="40"/>
      <c r="K214" s="38">
        <f>Tabela135[[#This Row],[Cena
netto]]*Tabela135[[#This Row],[Zamawiana ilość]]+I214*J214</f>
        <v>0</v>
      </c>
      <c r="L214" s="9"/>
    </row>
    <row r="215" spans="1:12">
      <c r="A215" s="30" t="s">
        <v>238</v>
      </c>
      <c r="B215" s="31" t="s">
        <v>239</v>
      </c>
      <c r="C215" s="36">
        <v>100</v>
      </c>
      <c r="D215" s="33" t="s">
        <v>22</v>
      </c>
      <c r="E215" s="34">
        <v>77.818400000000011</v>
      </c>
      <c r="F215" s="39"/>
      <c r="G215" s="36">
        <v>500</v>
      </c>
      <c r="H215" s="33" t="s">
        <v>22</v>
      </c>
      <c r="I215" s="34">
        <v>331.1</v>
      </c>
      <c r="J215" s="40"/>
      <c r="K215" s="38">
        <f>Tabela135[[#This Row],[Cena
netto]]*Tabela135[[#This Row],[Zamawiana ilość]]+I215*J215</f>
        <v>0</v>
      </c>
      <c r="L215" s="9"/>
    </row>
    <row r="216" spans="1:12">
      <c r="A216" s="30" t="s">
        <v>240</v>
      </c>
      <c r="B216" s="31" t="s">
        <v>241</v>
      </c>
      <c r="C216" s="36">
        <v>100</v>
      </c>
      <c r="D216" s="33" t="s">
        <v>22</v>
      </c>
      <c r="E216" s="34">
        <v>77.818400000000011</v>
      </c>
      <c r="F216" s="39"/>
      <c r="G216" s="36">
        <v>500</v>
      </c>
      <c r="H216" s="33" t="s">
        <v>22</v>
      </c>
      <c r="I216" s="34">
        <v>331.1</v>
      </c>
      <c r="J216" s="40"/>
      <c r="K216" s="38">
        <f>Tabela135[[#This Row],[Cena
netto]]*Tabela135[[#This Row],[Zamawiana ilość]]+I216*J216</f>
        <v>0</v>
      </c>
      <c r="L216" s="9"/>
    </row>
    <row r="217" spans="1:12">
      <c r="A217" s="30" t="s">
        <v>242</v>
      </c>
      <c r="B217" s="31" t="s">
        <v>243</v>
      </c>
      <c r="C217" s="36">
        <v>100</v>
      </c>
      <c r="D217" s="33" t="s">
        <v>22</v>
      </c>
      <c r="E217" s="34">
        <v>77.818400000000011</v>
      </c>
      <c r="F217" s="39"/>
      <c r="G217" s="36">
        <v>500</v>
      </c>
      <c r="H217" s="33" t="s">
        <v>22</v>
      </c>
      <c r="I217" s="34">
        <v>331.1</v>
      </c>
      <c r="J217" s="40"/>
      <c r="K217" s="38">
        <f>Tabela135[[#This Row],[Cena
netto]]*Tabela135[[#This Row],[Zamawiana ilość]]+I217*J217</f>
        <v>0</v>
      </c>
      <c r="L217" s="9"/>
    </row>
    <row r="218" spans="1:12">
      <c r="A218" s="30" t="s">
        <v>244</v>
      </c>
      <c r="B218" s="31" t="s">
        <v>245</v>
      </c>
      <c r="C218" s="36">
        <v>100</v>
      </c>
      <c r="D218" s="33" t="s">
        <v>22</v>
      </c>
      <c r="E218" s="34">
        <v>77.818400000000011</v>
      </c>
      <c r="F218" s="39"/>
      <c r="G218" s="36">
        <v>500</v>
      </c>
      <c r="H218" s="33" t="s">
        <v>22</v>
      </c>
      <c r="I218" s="34">
        <v>331.1</v>
      </c>
      <c r="J218" s="40"/>
      <c r="K218" s="38">
        <f>Tabela135[[#This Row],[Cena
netto]]*Tabela135[[#This Row],[Zamawiana ilość]]+I218*J218</f>
        <v>0</v>
      </c>
      <c r="L218" s="9"/>
    </row>
    <row r="219" spans="1:12">
      <c r="A219" s="30" t="s">
        <v>246</v>
      </c>
      <c r="B219" s="31" t="s">
        <v>247</v>
      </c>
      <c r="C219" s="36">
        <v>100</v>
      </c>
      <c r="D219" s="33" t="s">
        <v>22</v>
      </c>
      <c r="E219" s="34">
        <v>77.818400000000011</v>
      </c>
      <c r="F219" s="39"/>
      <c r="G219" s="36">
        <v>500</v>
      </c>
      <c r="H219" s="33" t="s">
        <v>22</v>
      </c>
      <c r="I219" s="34">
        <v>331.1</v>
      </c>
      <c r="J219" s="40"/>
      <c r="K219" s="38">
        <f>Tabela135[[#This Row],[Cena
netto]]*Tabela135[[#This Row],[Zamawiana ilość]]+I219*J219</f>
        <v>0</v>
      </c>
      <c r="L219" s="9"/>
    </row>
    <row r="220" spans="1:12">
      <c r="A220" s="30" t="s">
        <v>248</v>
      </c>
      <c r="B220" s="31" t="s">
        <v>249</v>
      </c>
      <c r="C220" s="36">
        <v>100</v>
      </c>
      <c r="D220" s="33" t="s">
        <v>22</v>
      </c>
      <c r="E220" s="34">
        <v>77.818400000000011</v>
      </c>
      <c r="F220" s="39"/>
      <c r="G220" s="36">
        <v>500</v>
      </c>
      <c r="H220" s="33" t="s">
        <v>22</v>
      </c>
      <c r="I220" s="34">
        <v>331.1</v>
      </c>
      <c r="J220" s="40"/>
      <c r="K220" s="38">
        <f>Tabela135[[#This Row],[Cena
netto]]*Tabela135[[#This Row],[Zamawiana ilość]]+I220*J220</f>
        <v>0</v>
      </c>
      <c r="L220" s="9"/>
    </row>
    <row r="221" spans="1:12">
      <c r="A221" s="30" t="s">
        <v>250</v>
      </c>
      <c r="B221" s="31" t="s">
        <v>251</v>
      </c>
      <c r="C221" s="36">
        <v>100</v>
      </c>
      <c r="D221" s="33" t="s">
        <v>22</v>
      </c>
      <c r="E221" s="34">
        <v>77.818400000000011</v>
      </c>
      <c r="F221" s="39"/>
      <c r="G221" s="36">
        <v>500</v>
      </c>
      <c r="H221" s="33" t="s">
        <v>22</v>
      </c>
      <c r="I221" s="34">
        <v>331.1</v>
      </c>
      <c r="J221" s="40"/>
      <c r="K221" s="38">
        <f>Tabela135[[#This Row],[Cena
netto]]*Tabela135[[#This Row],[Zamawiana ilość]]+I221*J221</f>
        <v>0</v>
      </c>
      <c r="L221" s="9"/>
    </row>
    <row r="222" spans="1:12">
      <c r="A222" s="30" t="s">
        <v>252</v>
      </c>
      <c r="B222" s="31" t="s">
        <v>253</v>
      </c>
      <c r="C222" s="36">
        <v>100</v>
      </c>
      <c r="D222" s="33" t="s">
        <v>22</v>
      </c>
      <c r="E222" s="34">
        <v>77.818400000000011</v>
      </c>
      <c r="F222" s="39"/>
      <c r="G222" s="36">
        <v>500</v>
      </c>
      <c r="H222" s="33" t="s">
        <v>22</v>
      </c>
      <c r="I222" s="34">
        <v>331.1</v>
      </c>
      <c r="J222" s="40"/>
      <c r="K222" s="38">
        <f>Tabela135[[#This Row],[Cena
netto]]*Tabela135[[#This Row],[Zamawiana ilość]]+I222*J222</f>
        <v>0</v>
      </c>
      <c r="L222" s="9"/>
    </row>
    <row r="223" spans="1:12">
      <c r="A223" s="30" t="s">
        <v>254</v>
      </c>
      <c r="B223" s="31" t="s">
        <v>253</v>
      </c>
      <c r="C223" s="36">
        <v>100</v>
      </c>
      <c r="D223" s="33" t="s">
        <v>22</v>
      </c>
      <c r="E223" s="34">
        <v>77.818400000000011</v>
      </c>
      <c r="F223" s="39"/>
      <c r="G223" s="36">
        <v>500</v>
      </c>
      <c r="H223" s="33" t="s">
        <v>22</v>
      </c>
      <c r="I223" s="34">
        <v>331.1</v>
      </c>
      <c r="J223" s="40"/>
      <c r="K223" s="38">
        <f>Tabela135[[#This Row],[Cena
netto]]*Tabela135[[#This Row],[Zamawiana ilość]]+I223*J223</f>
        <v>0</v>
      </c>
      <c r="L223" s="9"/>
    </row>
    <row r="224" spans="1:12">
      <c r="A224" s="30" t="s">
        <v>255</v>
      </c>
      <c r="B224" s="31" t="s">
        <v>256</v>
      </c>
      <c r="C224" s="36">
        <v>100</v>
      </c>
      <c r="D224" s="33" t="s">
        <v>22</v>
      </c>
      <c r="E224" s="34">
        <v>117.21600000000002</v>
      </c>
      <c r="F224" s="39"/>
      <c r="G224" s="36">
        <v>500</v>
      </c>
      <c r="H224" s="33" t="s">
        <v>22</v>
      </c>
      <c r="I224" s="34">
        <v>454.685</v>
      </c>
      <c r="J224" s="40"/>
      <c r="K224" s="38">
        <f>Tabela135[[#This Row],[Cena
netto]]*Tabela135[[#This Row],[Zamawiana ilość]]+I224*J224</f>
        <v>0</v>
      </c>
      <c r="L224" s="9"/>
    </row>
    <row r="225" spans="1:12">
      <c r="A225" s="30" t="s">
        <v>257</v>
      </c>
      <c r="B225" s="31" t="s">
        <v>258</v>
      </c>
      <c r="C225" s="36">
        <v>100</v>
      </c>
      <c r="D225" s="33" t="s">
        <v>22</v>
      </c>
      <c r="E225" s="34">
        <v>117.21600000000002</v>
      </c>
      <c r="F225" s="39"/>
      <c r="G225" s="36">
        <v>500</v>
      </c>
      <c r="H225" s="33" t="s">
        <v>22</v>
      </c>
      <c r="I225" s="34">
        <v>454.685</v>
      </c>
      <c r="J225" s="40"/>
      <c r="K225" s="38">
        <f>Tabela135[[#This Row],[Cena
netto]]*Tabela135[[#This Row],[Zamawiana ilość]]+I225*J225</f>
        <v>0</v>
      </c>
      <c r="L225" s="9"/>
    </row>
    <row r="226" spans="1:12">
      <c r="A226" s="30" t="s">
        <v>259</v>
      </c>
      <c r="B226" s="31" t="s">
        <v>260</v>
      </c>
      <c r="C226" s="36">
        <v>100</v>
      </c>
      <c r="D226" s="33" t="s">
        <v>22</v>
      </c>
      <c r="E226" s="34">
        <v>117.21600000000002</v>
      </c>
      <c r="F226" s="39"/>
      <c r="G226" s="36">
        <v>500</v>
      </c>
      <c r="H226" s="33" t="s">
        <v>22</v>
      </c>
      <c r="I226" s="34">
        <v>454.685</v>
      </c>
      <c r="J226" s="40"/>
      <c r="K226" s="38">
        <f>Tabela135[[#This Row],[Cena
netto]]*Tabela135[[#This Row],[Zamawiana ilość]]+I226*J226</f>
        <v>0</v>
      </c>
      <c r="L226" s="9"/>
    </row>
    <row r="227" spans="1:12">
      <c r="A227" s="30" t="s">
        <v>261</v>
      </c>
      <c r="B227" s="31" t="s">
        <v>262</v>
      </c>
      <c r="C227" s="36">
        <v>100</v>
      </c>
      <c r="D227" s="33" t="s">
        <v>22</v>
      </c>
      <c r="E227" s="34">
        <v>117.21600000000002</v>
      </c>
      <c r="F227" s="39"/>
      <c r="G227" s="36">
        <v>500</v>
      </c>
      <c r="H227" s="33" t="s">
        <v>22</v>
      </c>
      <c r="I227" s="34">
        <v>454.685</v>
      </c>
      <c r="J227" s="40"/>
      <c r="K227" s="38">
        <f>Tabela135[[#This Row],[Cena
netto]]*Tabela135[[#This Row],[Zamawiana ilość]]+I227*J227</f>
        <v>0</v>
      </c>
      <c r="L227" s="9"/>
    </row>
    <row r="228" spans="1:12">
      <c r="A228" s="30" t="s">
        <v>263</v>
      </c>
      <c r="B228" s="31" t="s">
        <v>264</v>
      </c>
      <c r="C228" s="36">
        <v>100</v>
      </c>
      <c r="D228" s="33" t="s">
        <v>22</v>
      </c>
      <c r="E228" s="34">
        <v>117.21600000000002</v>
      </c>
      <c r="F228" s="39"/>
      <c r="G228" s="36">
        <v>500</v>
      </c>
      <c r="H228" s="33" t="s">
        <v>22</v>
      </c>
      <c r="I228" s="34">
        <v>471.24000000000007</v>
      </c>
      <c r="J228" s="40"/>
      <c r="K228" s="38">
        <f>Tabela135[[#This Row],[Cena
netto]]*Tabela135[[#This Row],[Zamawiana ilość]]+I228*J228</f>
        <v>0</v>
      </c>
      <c r="L228" s="9"/>
    </row>
    <row r="229" spans="1:12">
      <c r="A229" s="30" t="s">
        <v>265</v>
      </c>
      <c r="B229" s="31" t="s">
        <v>266</v>
      </c>
      <c r="C229" s="36">
        <v>100</v>
      </c>
      <c r="D229" s="33" t="s">
        <v>22</v>
      </c>
      <c r="E229" s="34">
        <v>117.21600000000002</v>
      </c>
      <c r="F229" s="39"/>
      <c r="G229" s="36">
        <v>500</v>
      </c>
      <c r="H229" s="33" t="s">
        <v>22</v>
      </c>
      <c r="I229" s="34">
        <v>471.24000000000007</v>
      </c>
      <c r="J229" s="40"/>
      <c r="K229" s="38">
        <f>Tabela135[[#This Row],[Cena
netto]]*Tabela135[[#This Row],[Zamawiana ilość]]+I229*J229</f>
        <v>0</v>
      </c>
      <c r="L229" s="9"/>
    </row>
    <row r="230" spans="1:12">
      <c r="A230" s="30" t="s">
        <v>267</v>
      </c>
      <c r="B230" s="31" t="s">
        <v>268</v>
      </c>
      <c r="C230" s="36">
        <v>100</v>
      </c>
      <c r="D230" s="33" t="s">
        <v>22</v>
      </c>
      <c r="E230" s="34">
        <v>117.21600000000002</v>
      </c>
      <c r="F230" s="39"/>
      <c r="G230" s="36">
        <v>500</v>
      </c>
      <c r="H230" s="33" t="s">
        <v>22</v>
      </c>
      <c r="I230" s="34">
        <v>471.24000000000007</v>
      </c>
      <c r="J230" s="40"/>
      <c r="K230" s="38">
        <f>Tabela135[[#This Row],[Cena
netto]]*Tabela135[[#This Row],[Zamawiana ilość]]+I230*J230</f>
        <v>0</v>
      </c>
      <c r="L230" s="9"/>
    </row>
    <row r="231" spans="1:12">
      <c r="A231" s="30" t="s">
        <v>269</v>
      </c>
      <c r="B231" s="31" t="s">
        <v>270</v>
      </c>
      <c r="C231" s="36">
        <v>100</v>
      </c>
      <c r="D231" s="33" t="s">
        <v>22</v>
      </c>
      <c r="E231" s="34">
        <v>117.21600000000002</v>
      </c>
      <c r="F231" s="39"/>
      <c r="G231" s="36">
        <v>500</v>
      </c>
      <c r="H231" s="33" t="s">
        <v>22</v>
      </c>
      <c r="I231" s="34">
        <v>471.24000000000007</v>
      </c>
      <c r="J231" s="40"/>
      <c r="K231" s="38">
        <f>Tabela135[[#This Row],[Cena
netto]]*Tabela135[[#This Row],[Zamawiana ilość]]+I231*J231</f>
        <v>0</v>
      </c>
      <c r="L231" s="9"/>
    </row>
    <row r="232" spans="1:12">
      <c r="A232" s="30" t="s">
        <v>271</v>
      </c>
      <c r="B232" s="31" t="s">
        <v>272</v>
      </c>
      <c r="C232" s="36">
        <v>100</v>
      </c>
      <c r="D232" s="33" t="s">
        <v>22</v>
      </c>
      <c r="E232" s="34">
        <v>116.07640000000002</v>
      </c>
      <c r="F232" s="39"/>
      <c r="G232" s="36">
        <v>500</v>
      </c>
      <c r="H232" s="33" t="s">
        <v>22</v>
      </c>
      <c r="I232" s="34">
        <v>477.78499999999997</v>
      </c>
      <c r="J232" s="40"/>
      <c r="K232" s="38">
        <f>Tabela135[[#This Row],[Cena
netto]]*Tabela135[[#This Row],[Zamawiana ilość]]+I232*J232</f>
        <v>0</v>
      </c>
      <c r="L232" s="9"/>
    </row>
    <row r="233" spans="1:12">
      <c r="A233" s="30" t="s">
        <v>273</v>
      </c>
      <c r="B233" s="31" t="s">
        <v>274</v>
      </c>
      <c r="C233" s="36">
        <v>250</v>
      </c>
      <c r="D233" s="33" t="s">
        <v>22</v>
      </c>
      <c r="E233" s="34">
        <v>37.443999999999996</v>
      </c>
      <c r="F233" s="39"/>
      <c r="G233" s="36">
        <v>1000</v>
      </c>
      <c r="H233" s="33" t="s">
        <v>22</v>
      </c>
      <c r="I233" s="34">
        <v>130.13</v>
      </c>
      <c r="J233" s="40"/>
      <c r="K233" s="38">
        <f>Tabela135[[#This Row],[Cena
netto]]*Tabela135[[#This Row],[Zamawiana ilość]]+I233*J233</f>
        <v>0</v>
      </c>
      <c r="L233" s="9"/>
    </row>
    <row r="234" spans="1:12">
      <c r="A234" s="30" t="s">
        <v>275</v>
      </c>
      <c r="B234" s="31" t="s">
        <v>276</v>
      </c>
      <c r="C234" s="36">
        <v>1000</v>
      </c>
      <c r="D234" s="33" t="s">
        <v>22</v>
      </c>
      <c r="E234" s="34">
        <v>39.886000000000003</v>
      </c>
      <c r="F234" s="39"/>
      <c r="G234" s="36">
        <v>5000</v>
      </c>
      <c r="H234" s="33" t="s">
        <v>22</v>
      </c>
      <c r="I234" s="34">
        <v>170.55500000000001</v>
      </c>
      <c r="J234" s="40"/>
      <c r="K234" s="38">
        <f>Tabela135[[#This Row],[Cena
netto]]*Tabela135[[#This Row],[Zamawiana ilość]]+I234*J234</f>
        <v>0</v>
      </c>
      <c r="L234" s="9"/>
    </row>
    <row r="235" spans="1:12">
      <c r="A235" s="30" t="s">
        <v>277</v>
      </c>
      <c r="B235" s="31" t="s">
        <v>278</v>
      </c>
      <c r="C235" s="36">
        <v>1000</v>
      </c>
      <c r="D235" s="33" t="s">
        <v>22</v>
      </c>
      <c r="E235" s="34">
        <v>39.886000000000003</v>
      </c>
      <c r="F235" s="39"/>
      <c r="G235" s="36">
        <v>5000</v>
      </c>
      <c r="H235" s="33" t="s">
        <v>22</v>
      </c>
      <c r="I235" s="34">
        <v>170.55500000000001</v>
      </c>
      <c r="J235" s="40"/>
      <c r="K235" s="38">
        <f>Tabela135[[#This Row],[Cena
netto]]*Tabela135[[#This Row],[Zamawiana ilość]]+I235*J235</f>
        <v>0</v>
      </c>
      <c r="L235" s="9"/>
    </row>
    <row r="236" spans="1:12">
      <c r="A236" s="30" t="s">
        <v>279</v>
      </c>
      <c r="B236" s="31" t="s">
        <v>280</v>
      </c>
      <c r="C236" s="36">
        <v>1000</v>
      </c>
      <c r="D236" s="33" t="s">
        <v>22</v>
      </c>
      <c r="E236" s="34">
        <v>39.886000000000003</v>
      </c>
      <c r="F236" s="39"/>
      <c r="G236" s="36">
        <v>5000</v>
      </c>
      <c r="H236" s="33" t="s">
        <v>22</v>
      </c>
      <c r="I236" s="34">
        <v>170.55500000000001</v>
      </c>
      <c r="J236" s="40"/>
      <c r="K236" s="38">
        <f>Tabela135[[#This Row],[Cena
netto]]*Tabela135[[#This Row],[Zamawiana ilość]]+I236*J236</f>
        <v>0</v>
      </c>
      <c r="L236" s="9"/>
    </row>
    <row r="237" spans="1:12">
      <c r="A237" s="30" t="s">
        <v>281</v>
      </c>
      <c r="B237" s="31" t="s">
        <v>282</v>
      </c>
      <c r="C237" s="36">
        <v>1000</v>
      </c>
      <c r="D237" s="33" t="s">
        <v>22</v>
      </c>
      <c r="E237" s="34">
        <v>39.886000000000003</v>
      </c>
      <c r="F237" s="39"/>
      <c r="G237" s="36">
        <v>5000</v>
      </c>
      <c r="H237" s="33" t="s">
        <v>22</v>
      </c>
      <c r="I237" s="34">
        <v>170.55500000000001</v>
      </c>
      <c r="J237" s="40"/>
      <c r="K237" s="50">
        <f>Tabela135[[#This Row],[Cena
netto]]*Tabela135[[#This Row],[Zamawiana ilość]]+I237*J237</f>
        <v>0</v>
      </c>
      <c r="L237" s="9"/>
    </row>
    <row r="238" spans="1:12">
      <c r="A238" s="30" t="s">
        <v>283</v>
      </c>
      <c r="B238" s="31" t="s">
        <v>284</v>
      </c>
      <c r="C238" s="36">
        <v>1000</v>
      </c>
      <c r="D238" s="33" t="s">
        <v>22</v>
      </c>
      <c r="E238" s="34">
        <v>39.886000000000003</v>
      </c>
      <c r="F238" s="39"/>
      <c r="G238" s="36">
        <v>5000</v>
      </c>
      <c r="H238" s="33" t="s">
        <v>22</v>
      </c>
      <c r="I238" s="34">
        <v>170.55500000000001</v>
      </c>
      <c r="J238" s="40"/>
      <c r="K238" s="50">
        <f>Tabela135[[#This Row],[Cena
netto]]*Tabela135[[#This Row],[Zamawiana ilość]]+I238*J238</f>
        <v>0</v>
      </c>
      <c r="L238" s="9"/>
    </row>
    <row r="239" spans="1:12">
      <c r="A239" s="30" t="s">
        <v>285</v>
      </c>
      <c r="B239" s="31" t="s">
        <v>286</v>
      </c>
      <c r="C239" s="36">
        <v>1000</v>
      </c>
      <c r="D239" s="33" t="s">
        <v>22</v>
      </c>
      <c r="E239" s="34">
        <v>39.886000000000003</v>
      </c>
      <c r="F239" s="39"/>
      <c r="G239" s="36">
        <v>5000</v>
      </c>
      <c r="H239" s="33" t="s">
        <v>22</v>
      </c>
      <c r="I239" s="34">
        <v>170.55500000000001</v>
      </c>
      <c r="J239" s="40"/>
      <c r="K239" s="50">
        <f>Tabela135[[#This Row],[Cena
netto]]*Tabela135[[#This Row],[Zamawiana ilość]]+I239*J239</f>
        <v>0</v>
      </c>
      <c r="L239" s="9"/>
    </row>
    <row r="240" spans="1:12">
      <c r="A240" s="30" t="s">
        <v>287</v>
      </c>
      <c r="B240" s="31" t="s">
        <v>288</v>
      </c>
      <c r="C240" s="36">
        <v>1000</v>
      </c>
      <c r="D240" s="33" t="s">
        <v>22</v>
      </c>
      <c r="E240" s="34">
        <v>39.886000000000003</v>
      </c>
      <c r="F240" s="39"/>
      <c r="G240" s="36">
        <v>5000</v>
      </c>
      <c r="H240" s="33" t="s">
        <v>22</v>
      </c>
      <c r="I240" s="34">
        <v>170.55500000000001</v>
      </c>
      <c r="J240" s="40"/>
      <c r="K240" s="50">
        <f>Tabela135[[#This Row],[Cena
netto]]*Tabela135[[#This Row],[Zamawiana ilość]]+I240*J240</f>
        <v>0</v>
      </c>
      <c r="L240" s="9"/>
    </row>
    <row r="241" spans="1:12">
      <c r="A241" s="30" t="s">
        <v>289</v>
      </c>
      <c r="B241" s="31" t="s">
        <v>290</v>
      </c>
      <c r="C241" s="36">
        <v>1000</v>
      </c>
      <c r="D241" s="33" t="s">
        <v>22</v>
      </c>
      <c r="E241" s="34">
        <v>39.886000000000003</v>
      </c>
      <c r="F241" s="39"/>
      <c r="G241" s="36">
        <v>5000</v>
      </c>
      <c r="H241" s="33" t="s">
        <v>22</v>
      </c>
      <c r="I241" s="34">
        <v>170.55500000000001</v>
      </c>
      <c r="J241" s="40"/>
      <c r="K241" s="50">
        <f>Tabela135[[#This Row],[Cena
netto]]*Tabela135[[#This Row],[Zamawiana ilość]]+I241*J241</f>
        <v>0</v>
      </c>
      <c r="L241" s="9"/>
    </row>
    <row r="242" spans="1:12">
      <c r="A242" s="30" t="s">
        <v>291</v>
      </c>
      <c r="B242" s="31" t="s">
        <v>292</v>
      </c>
      <c r="C242" s="36">
        <v>1000</v>
      </c>
      <c r="D242" s="33" t="s">
        <v>22</v>
      </c>
      <c r="E242" s="34">
        <v>39.886000000000003</v>
      </c>
      <c r="F242" s="39"/>
      <c r="G242" s="36">
        <v>5000</v>
      </c>
      <c r="H242" s="33" t="s">
        <v>22</v>
      </c>
      <c r="I242" s="34">
        <v>170.55500000000001</v>
      </c>
      <c r="J242" s="40"/>
      <c r="K242" s="50">
        <f>Tabela135[[#This Row],[Cena
netto]]*Tabela135[[#This Row],[Zamawiana ilość]]+I242*J242</f>
        <v>0</v>
      </c>
      <c r="L242" s="9"/>
    </row>
    <row r="243" spans="1:12">
      <c r="A243" s="30" t="s">
        <v>293</v>
      </c>
      <c r="B243" s="31" t="s">
        <v>294</v>
      </c>
      <c r="C243" s="36">
        <v>1000</v>
      </c>
      <c r="D243" s="33" t="s">
        <v>22</v>
      </c>
      <c r="E243" s="34">
        <v>39.886000000000003</v>
      </c>
      <c r="F243" s="39"/>
      <c r="G243" s="36">
        <v>5000</v>
      </c>
      <c r="H243" s="33" t="s">
        <v>22</v>
      </c>
      <c r="I243" s="34">
        <v>170.55500000000001</v>
      </c>
      <c r="J243" s="40"/>
      <c r="K243" s="50">
        <f>Tabela135[[#This Row],[Cena
netto]]*Tabela135[[#This Row],[Zamawiana ilość]]+I243*J243</f>
        <v>0</v>
      </c>
      <c r="L243" s="9"/>
    </row>
    <row r="244" spans="1:12">
      <c r="A244" s="30" t="s">
        <v>295</v>
      </c>
      <c r="B244" s="31" t="s">
        <v>296</v>
      </c>
      <c r="C244" s="36">
        <v>1000</v>
      </c>
      <c r="D244" s="33" t="s">
        <v>22</v>
      </c>
      <c r="E244" s="34">
        <v>39.886000000000003</v>
      </c>
      <c r="F244" s="39"/>
      <c r="G244" s="36">
        <v>5000</v>
      </c>
      <c r="H244" s="33" t="s">
        <v>22</v>
      </c>
      <c r="I244" s="34">
        <v>170.55500000000001</v>
      </c>
      <c r="J244" s="40"/>
      <c r="K244" s="50">
        <f>Tabela135[[#This Row],[Cena
netto]]*Tabela135[[#This Row],[Zamawiana ilość]]+I244*J244</f>
        <v>0</v>
      </c>
      <c r="L244" s="9"/>
    </row>
    <row r="245" spans="1:12">
      <c r="A245" s="30" t="s">
        <v>297</v>
      </c>
      <c r="B245" s="31" t="s">
        <v>298</v>
      </c>
      <c r="C245" s="36">
        <v>1000</v>
      </c>
      <c r="D245" s="33" t="s">
        <v>22</v>
      </c>
      <c r="E245" s="34">
        <v>39.886000000000003</v>
      </c>
      <c r="F245" s="39"/>
      <c r="G245" s="36">
        <v>5000</v>
      </c>
      <c r="H245" s="33" t="s">
        <v>22</v>
      </c>
      <c r="I245" s="34">
        <v>170.55500000000001</v>
      </c>
      <c r="J245" s="40"/>
      <c r="K245" s="50">
        <f>Tabela135[[#This Row],[Cena
netto]]*Tabela135[[#This Row],[Zamawiana ilość]]+I245*J245</f>
        <v>0</v>
      </c>
      <c r="L245" s="9"/>
    </row>
    <row r="246" spans="1:12">
      <c r="A246" s="30" t="s">
        <v>299</v>
      </c>
      <c r="B246" s="31" t="s">
        <v>300</v>
      </c>
      <c r="C246" s="36">
        <v>1000</v>
      </c>
      <c r="D246" s="33" t="s">
        <v>22</v>
      </c>
      <c r="E246" s="34">
        <v>39.886000000000003</v>
      </c>
      <c r="F246" s="39"/>
      <c r="G246" s="36">
        <v>5000</v>
      </c>
      <c r="H246" s="33" t="s">
        <v>22</v>
      </c>
      <c r="I246" s="34">
        <v>170.55500000000001</v>
      </c>
      <c r="J246" s="40"/>
      <c r="K246" s="50">
        <f>Tabela135[[#This Row],[Cena
netto]]*Tabela135[[#This Row],[Zamawiana ilość]]+I246*J246</f>
        <v>0</v>
      </c>
      <c r="L246" s="9"/>
    </row>
    <row r="247" spans="1:12">
      <c r="A247" s="30" t="s">
        <v>301</v>
      </c>
      <c r="B247" s="31" t="s">
        <v>302</v>
      </c>
      <c r="C247" s="36">
        <v>1000</v>
      </c>
      <c r="D247" s="33" t="s">
        <v>22</v>
      </c>
      <c r="E247" s="34">
        <v>39.886000000000003</v>
      </c>
      <c r="F247" s="39"/>
      <c r="G247" s="36">
        <v>5000</v>
      </c>
      <c r="H247" s="33" t="s">
        <v>22</v>
      </c>
      <c r="I247" s="34">
        <v>170.55500000000001</v>
      </c>
      <c r="J247" s="40"/>
      <c r="K247" s="50">
        <f>Tabela135[[#This Row],[Cena
netto]]*Tabela135[[#This Row],[Zamawiana ilość]]+I247*J247</f>
        <v>0</v>
      </c>
      <c r="L247" s="9"/>
    </row>
    <row r="248" spans="1:12">
      <c r="A248" s="30" t="s">
        <v>303</v>
      </c>
      <c r="B248" s="31" t="s">
        <v>304</v>
      </c>
      <c r="C248" s="36">
        <v>1000</v>
      </c>
      <c r="D248" s="33" t="s">
        <v>22</v>
      </c>
      <c r="E248" s="34">
        <v>39.886000000000003</v>
      </c>
      <c r="F248" s="39"/>
      <c r="G248" s="36">
        <v>5000</v>
      </c>
      <c r="H248" s="33" t="s">
        <v>22</v>
      </c>
      <c r="I248" s="34">
        <v>170.55500000000001</v>
      </c>
      <c r="J248" s="40"/>
      <c r="K248" s="50">
        <f>Tabela135[[#This Row],[Cena
netto]]*Tabela135[[#This Row],[Zamawiana ilość]]+I248*J248</f>
        <v>0</v>
      </c>
      <c r="L248" s="9"/>
    </row>
    <row r="249" spans="1:12">
      <c r="A249" s="30" t="s">
        <v>305</v>
      </c>
      <c r="B249" s="31" t="s">
        <v>306</v>
      </c>
      <c r="C249" s="36">
        <v>1000</v>
      </c>
      <c r="D249" s="33" t="s">
        <v>22</v>
      </c>
      <c r="E249" s="34">
        <v>39.886000000000003</v>
      </c>
      <c r="F249" s="39"/>
      <c r="G249" s="36">
        <v>5000</v>
      </c>
      <c r="H249" s="33" t="s">
        <v>22</v>
      </c>
      <c r="I249" s="34">
        <v>170.55500000000001</v>
      </c>
      <c r="J249" s="40"/>
      <c r="K249" s="50">
        <f>Tabela135[[#This Row],[Cena
netto]]*Tabela135[[#This Row],[Zamawiana ilość]]+I249*J249</f>
        <v>0</v>
      </c>
      <c r="L249" s="9"/>
    </row>
    <row r="250" spans="1:12">
      <c r="A250" s="30" t="s">
        <v>307</v>
      </c>
      <c r="B250" s="31" t="s">
        <v>308</v>
      </c>
      <c r="C250" s="36">
        <v>1000</v>
      </c>
      <c r="D250" s="33" t="s">
        <v>22</v>
      </c>
      <c r="E250" s="34">
        <v>39.886000000000003</v>
      </c>
      <c r="F250" s="39"/>
      <c r="G250" s="36">
        <v>5000</v>
      </c>
      <c r="H250" s="33" t="s">
        <v>22</v>
      </c>
      <c r="I250" s="34">
        <v>170.55500000000001</v>
      </c>
      <c r="J250" s="40"/>
      <c r="K250" s="50">
        <f>Tabela135[[#This Row],[Cena
netto]]*Tabela135[[#This Row],[Zamawiana ilość]]+I250*J250</f>
        <v>0</v>
      </c>
      <c r="L250" s="9"/>
    </row>
    <row r="251" spans="1:12">
      <c r="A251" s="30" t="s">
        <v>309</v>
      </c>
      <c r="B251" s="31" t="s">
        <v>310</v>
      </c>
      <c r="C251" s="36">
        <v>1000</v>
      </c>
      <c r="D251" s="33" t="s">
        <v>22</v>
      </c>
      <c r="E251" s="34">
        <v>39.886000000000003</v>
      </c>
      <c r="F251" s="39"/>
      <c r="G251" s="36">
        <v>5000</v>
      </c>
      <c r="H251" s="33" t="s">
        <v>22</v>
      </c>
      <c r="I251" s="34">
        <v>161.70000000000002</v>
      </c>
      <c r="J251" s="40"/>
      <c r="K251" s="50">
        <f>Tabela135[[#This Row],[Cena
netto]]*Tabela135[[#This Row],[Zamawiana ilość]]+I251*J251</f>
        <v>0</v>
      </c>
      <c r="L251" s="9"/>
    </row>
    <row r="252" spans="1:12">
      <c r="A252" s="30" t="s">
        <v>311</v>
      </c>
      <c r="B252" s="31" t="s">
        <v>312</v>
      </c>
      <c r="C252" s="36">
        <v>1000</v>
      </c>
      <c r="D252" s="33" t="s">
        <v>22</v>
      </c>
      <c r="E252" s="34">
        <v>39.886000000000003</v>
      </c>
      <c r="F252" s="39"/>
      <c r="G252" s="36">
        <v>5000</v>
      </c>
      <c r="H252" s="33" t="s">
        <v>22</v>
      </c>
      <c r="I252" s="34">
        <v>161.70000000000002</v>
      </c>
      <c r="J252" s="40"/>
      <c r="K252" s="50">
        <f>Tabela135[[#This Row],[Cena
netto]]*Tabela135[[#This Row],[Zamawiana ilość]]+I252*J252</f>
        <v>0</v>
      </c>
      <c r="L252" s="9"/>
    </row>
    <row r="253" spans="1:12">
      <c r="A253" s="30" t="s">
        <v>313</v>
      </c>
      <c r="B253" s="31" t="s">
        <v>314</v>
      </c>
      <c r="C253" s="36">
        <v>1000</v>
      </c>
      <c r="D253" s="33" t="s">
        <v>22</v>
      </c>
      <c r="E253" s="34">
        <v>39.886000000000003</v>
      </c>
      <c r="F253" s="39"/>
      <c r="G253" s="36">
        <v>5000</v>
      </c>
      <c r="H253" s="33" t="s">
        <v>22</v>
      </c>
      <c r="I253" s="34">
        <v>161.70000000000002</v>
      </c>
      <c r="J253" s="40"/>
      <c r="K253" s="50">
        <f>Tabela135[[#This Row],[Cena
netto]]*Tabela135[[#This Row],[Zamawiana ilość]]+I253*J253</f>
        <v>0</v>
      </c>
      <c r="L253" s="9"/>
    </row>
    <row r="254" spans="1:12">
      <c r="A254" s="30" t="s">
        <v>315</v>
      </c>
      <c r="B254" s="31" t="s">
        <v>316</v>
      </c>
      <c r="C254" s="36">
        <v>1000</v>
      </c>
      <c r="D254" s="33" t="s">
        <v>22</v>
      </c>
      <c r="E254" s="34">
        <v>39.886000000000003</v>
      </c>
      <c r="F254" s="39"/>
      <c r="G254" s="36">
        <v>5000</v>
      </c>
      <c r="H254" s="33" t="s">
        <v>22</v>
      </c>
      <c r="I254" s="34">
        <v>161.70000000000002</v>
      </c>
      <c r="J254" s="40"/>
      <c r="K254" s="50">
        <f>Tabela135[[#This Row],[Cena
netto]]*Tabela135[[#This Row],[Zamawiana ilość]]+I254*J254</f>
        <v>0</v>
      </c>
      <c r="L254" s="9"/>
    </row>
    <row r="255" spans="1:12">
      <c r="A255" s="30" t="s">
        <v>317</v>
      </c>
      <c r="B255" s="31" t="s">
        <v>318</v>
      </c>
      <c r="C255" s="36">
        <v>1000</v>
      </c>
      <c r="D255" s="33" t="s">
        <v>22</v>
      </c>
      <c r="E255" s="34">
        <v>39.886000000000003</v>
      </c>
      <c r="F255" s="39"/>
      <c r="G255" s="36">
        <v>5000</v>
      </c>
      <c r="H255" s="33" t="s">
        <v>22</v>
      </c>
      <c r="I255" s="34">
        <v>161.70000000000002</v>
      </c>
      <c r="J255" s="40"/>
      <c r="K255" s="50">
        <f>Tabela135[[#This Row],[Cena
netto]]*Tabela135[[#This Row],[Zamawiana ilość]]+I255*J255</f>
        <v>0</v>
      </c>
      <c r="L255" s="9"/>
    </row>
    <row r="256" spans="1:12">
      <c r="A256" s="30" t="s">
        <v>319</v>
      </c>
      <c r="B256" s="31" t="s">
        <v>320</v>
      </c>
      <c r="C256" s="36">
        <v>1000</v>
      </c>
      <c r="D256" s="33" t="s">
        <v>22</v>
      </c>
      <c r="E256" s="34">
        <v>39.886000000000003</v>
      </c>
      <c r="F256" s="39"/>
      <c r="G256" s="36">
        <v>5000</v>
      </c>
      <c r="H256" s="33" t="s">
        <v>22</v>
      </c>
      <c r="I256" s="34">
        <v>161.70000000000002</v>
      </c>
      <c r="J256" s="40"/>
      <c r="K256" s="50">
        <f>Tabela135[[#This Row],[Cena
netto]]*Tabela135[[#This Row],[Zamawiana ilość]]+I256*J256</f>
        <v>0</v>
      </c>
      <c r="L256" s="9"/>
    </row>
    <row r="257" spans="1:12">
      <c r="A257" s="30" t="s">
        <v>321</v>
      </c>
      <c r="B257" s="31" t="s">
        <v>322</v>
      </c>
      <c r="C257" s="36">
        <v>250</v>
      </c>
      <c r="D257" s="33" t="s">
        <v>22</v>
      </c>
      <c r="E257" s="34">
        <v>49.654000000000003</v>
      </c>
      <c r="F257" s="39"/>
      <c r="G257" s="36">
        <v>1000</v>
      </c>
      <c r="H257" s="33" t="s">
        <v>22</v>
      </c>
      <c r="I257" s="34">
        <v>165.55</v>
      </c>
      <c r="J257" s="40"/>
      <c r="K257" s="50">
        <f>Tabela135[[#This Row],[Cena
netto]]*Tabela135[[#This Row],[Zamawiana ilość]]+I257*J257</f>
        <v>0</v>
      </c>
      <c r="L257" s="9"/>
    </row>
    <row r="258" spans="1:12">
      <c r="A258" s="30" t="s">
        <v>323</v>
      </c>
      <c r="B258" s="31" t="s">
        <v>324</v>
      </c>
      <c r="C258" s="36">
        <v>250</v>
      </c>
      <c r="D258" s="33" t="s">
        <v>22</v>
      </c>
      <c r="E258" s="34">
        <v>52.910000000000004</v>
      </c>
      <c r="F258" s="39"/>
      <c r="G258" s="36">
        <v>1000</v>
      </c>
      <c r="H258" s="33" t="s">
        <v>22</v>
      </c>
      <c r="I258" s="34">
        <v>176.33</v>
      </c>
      <c r="J258" s="40"/>
      <c r="K258" s="50">
        <f>Tabela135[[#This Row],[Cena
netto]]*Tabela135[[#This Row],[Zamawiana ilość]]+I258*J258</f>
        <v>0</v>
      </c>
      <c r="L258" s="9"/>
    </row>
    <row r="259" spans="1:12">
      <c r="A259" s="30" t="s">
        <v>325</v>
      </c>
      <c r="B259" s="31" t="s">
        <v>326</v>
      </c>
      <c r="C259" s="36">
        <v>250</v>
      </c>
      <c r="D259" s="33" t="s">
        <v>22</v>
      </c>
      <c r="E259" s="34">
        <v>51.282000000000004</v>
      </c>
      <c r="F259" s="39"/>
      <c r="G259" s="36">
        <v>1000</v>
      </c>
      <c r="H259" s="33" t="s">
        <v>22</v>
      </c>
      <c r="I259" s="34">
        <v>170.94</v>
      </c>
      <c r="J259" s="40"/>
      <c r="K259" s="50">
        <f>Tabela135[[#This Row],[Cena
netto]]*Tabela135[[#This Row],[Zamawiana ilość]]+I259*J259</f>
        <v>0</v>
      </c>
      <c r="L259" s="9"/>
    </row>
    <row r="260" spans="1:12">
      <c r="A260" s="30" t="s">
        <v>327</v>
      </c>
      <c r="B260" s="31" t="s">
        <v>328</v>
      </c>
      <c r="C260" s="36">
        <v>250</v>
      </c>
      <c r="D260" s="33" t="s">
        <v>22</v>
      </c>
      <c r="E260" s="34">
        <v>49.654000000000003</v>
      </c>
      <c r="F260" s="39"/>
      <c r="G260" s="36">
        <v>1000</v>
      </c>
      <c r="H260" s="33" t="s">
        <v>22</v>
      </c>
      <c r="I260" s="34">
        <v>165.55</v>
      </c>
      <c r="J260" s="40"/>
      <c r="K260" s="50">
        <f>Tabela135[[#This Row],[Cena
netto]]*Tabela135[[#This Row],[Zamawiana ilość]]+I260*J260</f>
        <v>0</v>
      </c>
      <c r="L260" s="9"/>
    </row>
    <row r="261" spans="1:12">
      <c r="A261" s="30" t="s">
        <v>329</v>
      </c>
      <c r="B261" s="31" t="s">
        <v>330</v>
      </c>
      <c r="C261" s="36">
        <v>250</v>
      </c>
      <c r="D261" s="33" t="s">
        <v>22</v>
      </c>
      <c r="E261" s="34">
        <v>49.654000000000003</v>
      </c>
      <c r="F261" s="39"/>
      <c r="G261" s="36">
        <v>1000</v>
      </c>
      <c r="H261" s="33" t="s">
        <v>22</v>
      </c>
      <c r="I261" s="34">
        <v>165.55</v>
      </c>
      <c r="J261" s="40"/>
      <c r="K261" s="50">
        <f>Tabela135[[#This Row],[Cena
netto]]*Tabela135[[#This Row],[Zamawiana ilość]]+I261*J261</f>
        <v>0</v>
      </c>
      <c r="L261" s="9"/>
    </row>
    <row r="262" spans="1:12">
      <c r="A262" s="30" t="s">
        <v>331</v>
      </c>
      <c r="B262" s="31" t="s">
        <v>332</v>
      </c>
      <c r="C262" s="36">
        <v>250</v>
      </c>
      <c r="D262" s="33" t="s">
        <v>22</v>
      </c>
      <c r="E262" s="34">
        <v>49.654000000000003</v>
      </c>
      <c r="F262" s="39"/>
      <c r="G262" s="36">
        <v>1000</v>
      </c>
      <c r="H262" s="33" t="s">
        <v>22</v>
      </c>
      <c r="I262" s="34">
        <v>165.55</v>
      </c>
      <c r="J262" s="40"/>
      <c r="K262" s="38">
        <f>Tabela135[[#This Row],[Cena
netto]]*Tabela135[[#This Row],[Zamawiana ilość]]+I262*J262</f>
        <v>0</v>
      </c>
      <c r="L262" s="9"/>
    </row>
    <row r="263" spans="1:12">
      <c r="A263" s="30" t="s">
        <v>333</v>
      </c>
      <c r="B263" s="31" t="s">
        <v>334</v>
      </c>
      <c r="C263" s="36">
        <v>250</v>
      </c>
      <c r="D263" s="33" t="s">
        <v>22</v>
      </c>
      <c r="E263" s="34">
        <v>49.654000000000003</v>
      </c>
      <c r="F263" s="39"/>
      <c r="G263" s="36">
        <v>1000</v>
      </c>
      <c r="H263" s="33" t="s">
        <v>22</v>
      </c>
      <c r="I263" s="34">
        <v>165.55</v>
      </c>
      <c r="J263" s="40"/>
      <c r="K263" s="38">
        <f>Tabela135[[#This Row],[Cena
netto]]*Tabela135[[#This Row],[Zamawiana ilość]]+I263*J263</f>
        <v>0</v>
      </c>
      <c r="L263" s="9"/>
    </row>
    <row r="264" spans="1:12">
      <c r="A264" s="30" t="s">
        <v>335</v>
      </c>
      <c r="B264" s="31" t="s">
        <v>336</v>
      </c>
      <c r="C264" s="36">
        <v>250</v>
      </c>
      <c r="D264" s="33" t="s">
        <v>22</v>
      </c>
      <c r="E264" s="34">
        <v>49.654000000000003</v>
      </c>
      <c r="F264" s="39"/>
      <c r="G264" s="36">
        <v>1000</v>
      </c>
      <c r="H264" s="33" t="s">
        <v>22</v>
      </c>
      <c r="I264" s="34">
        <v>165.55</v>
      </c>
      <c r="J264" s="40"/>
      <c r="K264" s="50">
        <f>Tabela135[[#This Row],[Cena
netto]]*Tabela135[[#This Row],[Zamawiana ilość]]+I264*J264</f>
        <v>0</v>
      </c>
      <c r="L264" s="9"/>
    </row>
    <row r="265" spans="1:12">
      <c r="A265" s="30" t="s">
        <v>337</v>
      </c>
      <c r="B265" s="31" t="s">
        <v>338</v>
      </c>
      <c r="C265" s="36">
        <v>250</v>
      </c>
      <c r="D265" s="33" t="s">
        <v>22</v>
      </c>
      <c r="E265" s="34">
        <v>49.654000000000003</v>
      </c>
      <c r="F265" s="39"/>
      <c r="G265" s="36">
        <v>1000</v>
      </c>
      <c r="H265" s="33" t="s">
        <v>22</v>
      </c>
      <c r="I265" s="34">
        <v>165.55</v>
      </c>
      <c r="J265" s="40"/>
      <c r="K265" s="50">
        <f>Tabela135[[#This Row],[Cena
netto]]*Tabela135[[#This Row],[Zamawiana ilość]]+I265*J265</f>
        <v>0</v>
      </c>
      <c r="L265" s="9"/>
    </row>
    <row r="266" spans="1:12">
      <c r="A266" s="30" t="s">
        <v>339</v>
      </c>
      <c r="B266" s="31" t="s">
        <v>340</v>
      </c>
      <c r="C266" s="36">
        <v>250</v>
      </c>
      <c r="D266" s="33" t="s">
        <v>22</v>
      </c>
      <c r="E266" s="34">
        <v>49.654000000000003</v>
      </c>
      <c r="F266" s="39"/>
      <c r="G266" s="36">
        <v>1000</v>
      </c>
      <c r="H266" s="33" t="s">
        <v>22</v>
      </c>
      <c r="I266" s="34">
        <v>165.55</v>
      </c>
      <c r="J266" s="40"/>
      <c r="K266" s="50">
        <f>Tabela135[[#This Row],[Cena
netto]]*Tabela135[[#This Row],[Zamawiana ilość]]+I266*J266</f>
        <v>0</v>
      </c>
      <c r="L266" s="9"/>
    </row>
    <row r="267" spans="1:12">
      <c r="A267" s="30" t="s">
        <v>341</v>
      </c>
      <c r="B267" s="31" t="s">
        <v>342</v>
      </c>
      <c r="C267" s="36">
        <v>250</v>
      </c>
      <c r="D267" s="33" t="s">
        <v>22</v>
      </c>
      <c r="E267" s="34">
        <v>49.654000000000003</v>
      </c>
      <c r="F267" s="39"/>
      <c r="G267" s="36">
        <v>1000</v>
      </c>
      <c r="H267" s="33" t="s">
        <v>22</v>
      </c>
      <c r="I267" s="34">
        <v>165.55</v>
      </c>
      <c r="J267" s="40"/>
      <c r="K267" s="50">
        <f>Tabela135[[#This Row],[Cena
netto]]*Tabela135[[#This Row],[Zamawiana ilość]]+I267*J267</f>
        <v>0</v>
      </c>
      <c r="L267" s="9"/>
    </row>
    <row r="268" spans="1:12">
      <c r="A268" s="30" t="s">
        <v>343</v>
      </c>
      <c r="B268" s="31" t="s">
        <v>344</v>
      </c>
      <c r="C268" s="36">
        <v>100</v>
      </c>
      <c r="D268" s="33" t="s">
        <v>22</v>
      </c>
      <c r="E268" s="34">
        <v>112.0878</v>
      </c>
      <c r="F268" s="39"/>
      <c r="G268" s="36">
        <v>500</v>
      </c>
      <c r="H268" s="33" t="s">
        <v>22</v>
      </c>
      <c r="I268" s="34">
        <v>477.0150000000001</v>
      </c>
      <c r="J268" s="40"/>
      <c r="K268" s="50">
        <f>Tabela135[[#This Row],[Cena
netto]]*Tabela135[[#This Row],[Zamawiana ilość]]+I268*J268</f>
        <v>0</v>
      </c>
      <c r="L268" s="9"/>
    </row>
    <row r="269" spans="1:12">
      <c r="A269" s="30" t="s">
        <v>345</v>
      </c>
      <c r="B269" s="31" t="s">
        <v>346</v>
      </c>
      <c r="C269" s="36">
        <v>100</v>
      </c>
      <c r="D269" s="33" t="s">
        <v>22</v>
      </c>
      <c r="E269" s="34">
        <v>112.0878</v>
      </c>
      <c r="F269" s="39"/>
      <c r="G269" s="36">
        <v>500</v>
      </c>
      <c r="H269" s="33" t="s">
        <v>22</v>
      </c>
      <c r="I269" s="34">
        <v>477.0150000000001</v>
      </c>
      <c r="J269" s="40"/>
      <c r="K269" s="50">
        <f>Tabela135[[#This Row],[Cena
netto]]*Tabela135[[#This Row],[Zamawiana ilość]]+I269*J269</f>
        <v>0</v>
      </c>
      <c r="L269" s="9"/>
    </row>
    <row r="270" spans="1:12">
      <c r="A270" s="30" t="s">
        <v>347</v>
      </c>
      <c r="B270" s="31" t="s">
        <v>348</v>
      </c>
      <c r="C270" s="36">
        <v>100</v>
      </c>
      <c r="D270" s="33" t="s">
        <v>22</v>
      </c>
      <c r="E270" s="34">
        <v>93.772800000000004</v>
      </c>
      <c r="F270" s="39"/>
      <c r="G270" s="36">
        <v>500</v>
      </c>
      <c r="H270" s="33" t="s">
        <v>22</v>
      </c>
      <c r="I270" s="34">
        <v>399.245</v>
      </c>
      <c r="J270" s="40"/>
      <c r="K270" s="50">
        <f>Tabela135[[#This Row],[Cena
netto]]*Tabela135[[#This Row],[Zamawiana ilość]]+I270*J270</f>
        <v>0</v>
      </c>
      <c r="L270" s="9"/>
    </row>
    <row r="271" spans="1:12">
      <c r="A271" s="30" t="s">
        <v>349</v>
      </c>
      <c r="B271" s="31" t="s">
        <v>350</v>
      </c>
      <c r="C271" s="36">
        <v>100</v>
      </c>
      <c r="D271" s="33" t="s">
        <v>22</v>
      </c>
      <c r="E271" s="34">
        <v>93.772800000000004</v>
      </c>
      <c r="F271" s="39"/>
      <c r="G271" s="36">
        <v>500</v>
      </c>
      <c r="H271" s="33" t="s">
        <v>22</v>
      </c>
      <c r="I271" s="34">
        <v>399.245</v>
      </c>
      <c r="J271" s="40"/>
      <c r="K271" s="50">
        <f>Tabela135[[#This Row],[Cena
netto]]*Tabela135[[#This Row],[Zamawiana ilość]]+I271*J271</f>
        <v>0</v>
      </c>
      <c r="L271" s="9"/>
    </row>
    <row r="272" spans="1:12">
      <c r="A272" s="30" t="s">
        <v>3130</v>
      </c>
      <c r="B272" s="31" t="s">
        <v>3131</v>
      </c>
      <c r="C272" s="36">
        <v>250</v>
      </c>
      <c r="D272" s="33" t="s">
        <v>22</v>
      </c>
      <c r="E272" s="34">
        <v>37.036999999999999</v>
      </c>
      <c r="F272" s="39"/>
      <c r="G272" s="36">
        <v>1000</v>
      </c>
      <c r="H272" s="33" t="s">
        <v>22</v>
      </c>
      <c r="I272" s="34">
        <v>123.20000000000002</v>
      </c>
      <c r="J272" s="40"/>
      <c r="K272" s="50">
        <f>Tabela135[[#This Row],[Cena
netto]]*Tabela135[[#This Row],[Zamawiana ilość]]+I272*J272</f>
        <v>0</v>
      </c>
      <c r="L272" s="9"/>
    </row>
    <row r="273" spans="1:12">
      <c r="A273" s="30" t="s">
        <v>3132</v>
      </c>
      <c r="B273" s="31" t="s">
        <v>3133</v>
      </c>
      <c r="C273" s="36">
        <v>250</v>
      </c>
      <c r="D273" s="33" t="s">
        <v>22</v>
      </c>
      <c r="E273" s="34">
        <v>37.036999999999999</v>
      </c>
      <c r="F273" s="39"/>
      <c r="G273" s="36">
        <v>1000</v>
      </c>
      <c r="H273" s="33" t="s">
        <v>22</v>
      </c>
      <c r="I273" s="34">
        <v>123.20000000000002</v>
      </c>
      <c r="J273" s="40"/>
      <c r="K273" s="50">
        <f>Tabela135[[#This Row],[Cena
netto]]*Tabela135[[#This Row],[Zamawiana ilość]]+I273*J273</f>
        <v>0</v>
      </c>
      <c r="L273" s="9"/>
    </row>
    <row r="274" spans="1:12">
      <c r="A274" s="30" t="s">
        <v>3134</v>
      </c>
      <c r="B274" s="31" t="s">
        <v>3135</v>
      </c>
      <c r="C274" s="36">
        <v>250</v>
      </c>
      <c r="D274" s="33" t="s">
        <v>22</v>
      </c>
      <c r="E274" s="34">
        <v>37.036999999999999</v>
      </c>
      <c r="F274" s="39"/>
      <c r="G274" s="36">
        <v>1000</v>
      </c>
      <c r="H274" s="33" t="s">
        <v>22</v>
      </c>
      <c r="I274" s="34">
        <v>123.20000000000002</v>
      </c>
      <c r="J274" s="40"/>
      <c r="K274" s="50">
        <f>Tabela135[[#This Row],[Cena
netto]]*Tabela135[[#This Row],[Zamawiana ilość]]+I274*J274</f>
        <v>0</v>
      </c>
      <c r="L274" s="9"/>
    </row>
    <row r="275" spans="1:12">
      <c r="A275" s="30" t="s">
        <v>3136</v>
      </c>
      <c r="B275" s="31" t="s">
        <v>3137</v>
      </c>
      <c r="C275" s="36">
        <v>1000</v>
      </c>
      <c r="D275" s="33" t="s">
        <v>22</v>
      </c>
      <c r="E275" s="34">
        <v>125.35600000000001</v>
      </c>
      <c r="F275" s="39"/>
      <c r="G275" s="36">
        <v>5000</v>
      </c>
      <c r="H275" s="33" t="s">
        <v>22</v>
      </c>
      <c r="I275" s="34">
        <v>565.95000000000005</v>
      </c>
      <c r="J275" s="40"/>
      <c r="K275" s="50">
        <f>Tabela135[[#This Row],[Cena
netto]]*Tabela135[[#This Row],[Zamawiana ilość]]+I275*J275</f>
        <v>0</v>
      </c>
      <c r="L275" s="9"/>
    </row>
    <row r="276" spans="1:12">
      <c r="A276" s="30" t="s">
        <v>3138</v>
      </c>
      <c r="B276" s="31" t="s">
        <v>3139</v>
      </c>
      <c r="C276" s="36">
        <v>1000</v>
      </c>
      <c r="D276" s="33" t="s">
        <v>22</v>
      </c>
      <c r="E276" s="34">
        <v>125.35600000000001</v>
      </c>
      <c r="F276" s="39"/>
      <c r="G276" s="36">
        <v>5000</v>
      </c>
      <c r="H276" s="33" t="s">
        <v>22</v>
      </c>
      <c r="I276" s="34">
        <v>565.95000000000005</v>
      </c>
      <c r="J276" s="40"/>
      <c r="K276" s="50">
        <f>Tabela135[[#This Row],[Cena
netto]]*Tabela135[[#This Row],[Zamawiana ilość]]+I276*J276</f>
        <v>0</v>
      </c>
      <c r="L276" s="9"/>
    </row>
    <row r="277" spans="1:12">
      <c r="A277" s="30" t="s">
        <v>3140</v>
      </c>
      <c r="B277" s="31" t="s">
        <v>3141</v>
      </c>
      <c r="C277" s="36">
        <v>1000</v>
      </c>
      <c r="D277" s="33" t="s">
        <v>22</v>
      </c>
      <c r="E277" s="34">
        <v>125.35600000000001</v>
      </c>
      <c r="F277" s="39"/>
      <c r="G277" s="36">
        <v>5000</v>
      </c>
      <c r="H277" s="33" t="s">
        <v>22</v>
      </c>
      <c r="I277" s="34">
        <v>565.95000000000005</v>
      </c>
      <c r="J277" s="40"/>
      <c r="K277" s="50">
        <f>Tabela135[[#This Row],[Cena
netto]]*Tabela135[[#This Row],[Zamawiana ilość]]+I277*J277</f>
        <v>0</v>
      </c>
      <c r="L277" s="9"/>
    </row>
    <row r="278" spans="1:12">
      <c r="A278" s="30" t="s">
        <v>3142</v>
      </c>
      <c r="B278" s="31" t="s">
        <v>3143</v>
      </c>
      <c r="C278" s="36">
        <v>1000</v>
      </c>
      <c r="D278" s="33" t="s">
        <v>22</v>
      </c>
      <c r="E278" s="34">
        <v>125.35600000000001</v>
      </c>
      <c r="F278" s="39"/>
      <c r="G278" s="36">
        <v>5000</v>
      </c>
      <c r="H278" s="33" t="s">
        <v>22</v>
      </c>
      <c r="I278" s="34">
        <v>565.95000000000005</v>
      </c>
      <c r="J278" s="40"/>
      <c r="K278" s="50">
        <f>Tabela135[[#This Row],[Cena
netto]]*Tabela135[[#This Row],[Zamawiana ilość]]+I278*J278</f>
        <v>0</v>
      </c>
      <c r="L278" s="9"/>
    </row>
    <row r="279" spans="1:12">
      <c r="A279" s="30" t="s">
        <v>3144</v>
      </c>
      <c r="B279" s="31" t="s">
        <v>3145</v>
      </c>
      <c r="C279" s="36">
        <v>250</v>
      </c>
      <c r="D279" s="33" t="s">
        <v>22</v>
      </c>
      <c r="E279" s="34">
        <v>19.373200000000001</v>
      </c>
      <c r="F279" s="39"/>
      <c r="G279" s="36">
        <v>1000</v>
      </c>
      <c r="H279" s="33" t="s">
        <v>22</v>
      </c>
      <c r="I279" s="34">
        <v>64.680000000000007</v>
      </c>
      <c r="J279" s="40"/>
      <c r="K279" s="50">
        <f>Tabela135[[#This Row],[Cena
netto]]*Tabela135[[#This Row],[Zamawiana ilość]]+I279*J279</f>
        <v>0</v>
      </c>
      <c r="L279" s="9"/>
    </row>
    <row r="280" spans="1:12">
      <c r="A280" s="30" t="s">
        <v>3146</v>
      </c>
      <c r="B280" s="31" t="s">
        <v>3147</v>
      </c>
      <c r="C280" s="36">
        <v>250</v>
      </c>
      <c r="D280" s="33" t="s">
        <v>22</v>
      </c>
      <c r="E280" s="34">
        <v>19.373200000000001</v>
      </c>
      <c r="F280" s="39"/>
      <c r="G280" s="36">
        <v>1000</v>
      </c>
      <c r="H280" s="33" t="s">
        <v>22</v>
      </c>
      <c r="I280" s="34">
        <v>64.680000000000007</v>
      </c>
      <c r="J280" s="40"/>
      <c r="K280" s="38">
        <f>Tabela135[[#This Row],[Cena
netto]]*Tabela135[[#This Row],[Zamawiana ilość]]+I280*J280</f>
        <v>0</v>
      </c>
      <c r="L280" s="9"/>
    </row>
    <row r="281" spans="1:12">
      <c r="A281" s="30" t="s">
        <v>3148</v>
      </c>
      <c r="B281" s="31" t="s">
        <v>3149</v>
      </c>
      <c r="C281" s="36">
        <v>250</v>
      </c>
      <c r="D281" s="33" t="s">
        <v>22</v>
      </c>
      <c r="E281" s="34">
        <v>19.373200000000001</v>
      </c>
      <c r="F281" s="39"/>
      <c r="G281" s="36">
        <v>1000</v>
      </c>
      <c r="H281" s="33" t="s">
        <v>22</v>
      </c>
      <c r="I281" s="34">
        <v>64.680000000000007</v>
      </c>
      <c r="J281" s="40"/>
      <c r="K281" s="38">
        <f>Tabela135[[#This Row],[Cena
netto]]*Tabela135[[#This Row],[Zamawiana ilość]]+I281*J281</f>
        <v>0</v>
      </c>
      <c r="L281" s="9"/>
    </row>
    <row r="282" spans="1:12">
      <c r="A282" s="30" t="s">
        <v>3150</v>
      </c>
      <c r="B282" s="31" t="s">
        <v>3151</v>
      </c>
      <c r="C282" s="36">
        <v>250</v>
      </c>
      <c r="D282" s="33" t="s">
        <v>22</v>
      </c>
      <c r="E282" s="34">
        <v>19.373200000000001</v>
      </c>
      <c r="F282" s="39"/>
      <c r="G282" s="36">
        <v>1000</v>
      </c>
      <c r="H282" s="33" t="s">
        <v>22</v>
      </c>
      <c r="I282" s="34">
        <v>64.680000000000007</v>
      </c>
      <c r="J282" s="40"/>
      <c r="K282" s="38">
        <f>Tabela135[[#This Row],[Cena
netto]]*Tabela135[[#This Row],[Zamawiana ilość]]+I282*J282</f>
        <v>0</v>
      </c>
      <c r="L282" s="9"/>
    </row>
    <row r="283" spans="1:12">
      <c r="A283" s="30" t="s">
        <v>3152</v>
      </c>
      <c r="B283" s="31" t="s">
        <v>3153</v>
      </c>
      <c r="C283" s="36">
        <v>250</v>
      </c>
      <c r="D283" s="33" t="s">
        <v>22</v>
      </c>
      <c r="E283" s="34">
        <v>19.373200000000001</v>
      </c>
      <c r="F283" s="39"/>
      <c r="G283" s="36">
        <v>1000</v>
      </c>
      <c r="H283" s="33" t="s">
        <v>22</v>
      </c>
      <c r="I283" s="34">
        <v>64.680000000000007</v>
      </c>
      <c r="J283" s="40"/>
      <c r="K283" s="38">
        <f>Tabela135[[#This Row],[Cena
netto]]*Tabela135[[#This Row],[Zamawiana ilość]]+I283*J283</f>
        <v>0</v>
      </c>
      <c r="L283" s="9"/>
    </row>
    <row r="284" spans="1:12">
      <c r="A284" s="30" t="s">
        <v>3154</v>
      </c>
      <c r="B284" s="31" t="s">
        <v>3155</v>
      </c>
      <c r="C284" s="36">
        <v>250</v>
      </c>
      <c r="D284" s="33" t="s">
        <v>22</v>
      </c>
      <c r="E284" s="34">
        <v>14.0822</v>
      </c>
      <c r="F284" s="39"/>
      <c r="G284" s="36">
        <v>1000</v>
      </c>
      <c r="H284" s="33" t="s">
        <v>22</v>
      </c>
      <c r="I284" s="34">
        <v>46.97</v>
      </c>
      <c r="J284" s="40"/>
      <c r="K284" s="38">
        <f>Tabela135[[#This Row],[Cena
netto]]*Tabela135[[#This Row],[Zamawiana ilość]]+I284*J284</f>
        <v>0</v>
      </c>
      <c r="L284" s="9"/>
    </row>
    <row r="285" spans="1:12">
      <c r="A285" s="30" t="s">
        <v>3156</v>
      </c>
      <c r="B285" s="31" t="s">
        <v>3157</v>
      </c>
      <c r="C285" s="36">
        <v>250</v>
      </c>
      <c r="D285" s="33" t="s">
        <v>22</v>
      </c>
      <c r="E285" s="34">
        <v>35.002000000000002</v>
      </c>
      <c r="F285" s="39"/>
      <c r="G285" s="36">
        <v>1000</v>
      </c>
      <c r="H285" s="33" t="s">
        <v>22</v>
      </c>
      <c r="I285" s="34">
        <v>116.27</v>
      </c>
      <c r="J285" s="40"/>
      <c r="K285" s="38">
        <f>Tabela135[[#This Row],[Cena
netto]]*Tabela135[[#This Row],[Zamawiana ilość]]+I285*J285</f>
        <v>0</v>
      </c>
      <c r="L285" s="9"/>
    </row>
    <row r="286" spans="1:12">
      <c r="A286" s="30" t="s">
        <v>3158</v>
      </c>
      <c r="B286" s="31" t="s">
        <v>3159</v>
      </c>
      <c r="C286" s="36">
        <v>250</v>
      </c>
      <c r="D286" s="33" t="s">
        <v>22</v>
      </c>
      <c r="E286" s="34">
        <v>35.002000000000002</v>
      </c>
      <c r="F286" s="39"/>
      <c r="G286" s="36">
        <v>1000</v>
      </c>
      <c r="H286" s="33" t="s">
        <v>22</v>
      </c>
      <c r="I286" s="34">
        <v>116.27</v>
      </c>
      <c r="J286" s="40"/>
      <c r="K286" s="38">
        <f>Tabela135[[#This Row],[Cena
netto]]*Tabela135[[#This Row],[Zamawiana ilość]]+I286*J286</f>
        <v>0</v>
      </c>
      <c r="L286" s="9"/>
    </row>
    <row r="287" spans="1:12">
      <c r="A287" s="30" t="s">
        <v>3160</v>
      </c>
      <c r="B287" s="31" t="s">
        <v>3161</v>
      </c>
      <c r="C287" s="36">
        <v>250</v>
      </c>
      <c r="D287" s="33" t="s">
        <v>22</v>
      </c>
      <c r="E287" s="34">
        <v>35.002000000000002</v>
      </c>
      <c r="F287" s="39"/>
      <c r="G287" s="36">
        <v>1000</v>
      </c>
      <c r="H287" s="33" t="s">
        <v>22</v>
      </c>
      <c r="I287" s="34">
        <v>116.27</v>
      </c>
      <c r="J287" s="40"/>
      <c r="K287" s="38">
        <f>Tabela135[[#This Row],[Cena
netto]]*Tabela135[[#This Row],[Zamawiana ilość]]+I287*J287</f>
        <v>0</v>
      </c>
      <c r="L287" s="9"/>
    </row>
    <row r="288" spans="1:12">
      <c r="A288" s="30" t="s">
        <v>3162</v>
      </c>
      <c r="B288" s="31" t="s">
        <v>3163</v>
      </c>
      <c r="C288" s="36">
        <v>250</v>
      </c>
      <c r="D288" s="33" t="s">
        <v>22</v>
      </c>
      <c r="E288" s="34">
        <v>35.002000000000002</v>
      </c>
      <c r="F288" s="39"/>
      <c r="G288" s="36">
        <v>1000</v>
      </c>
      <c r="H288" s="33" t="s">
        <v>22</v>
      </c>
      <c r="I288" s="34">
        <v>116.27</v>
      </c>
      <c r="J288" s="40"/>
      <c r="K288" s="38">
        <f>Tabela135[[#This Row],[Cena
netto]]*Tabela135[[#This Row],[Zamawiana ilość]]+I288*J288</f>
        <v>0</v>
      </c>
      <c r="L288" s="9"/>
    </row>
    <row r="289" spans="1:12">
      <c r="A289" s="30" t="s">
        <v>3164</v>
      </c>
      <c r="B289" s="31" t="s">
        <v>3165</v>
      </c>
      <c r="C289" s="36">
        <v>250</v>
      </c>
      <c r="D289" s="33" t="s">
        <v>22</v>
      </c>
      <c r="E289" s="34">
        <v>13.838000000000001</v>
      </c>
      <c r="F289" s="39"/>
      <c r="G289" s="36">
        <v>1000</v>
      </c>
      <c r="H289" s="33" t="s">
        <v>22</v>
      </c>
      <c r="I289" s="34">
        <v>46.2</v>
      </c>
      <c r="J289" s="40"/>
      <c r="K289" s="38">
        <f>Tabela135[[#This Row],[Cena
netto]]*Tabela135[[#This Row],[Zamawiana ilość]]+I289*J289</f>
        <v>0</v>
      </c>
      <c r="L289" s="9"/>
    </row>
    <row r="290" spans="1:12">
      <c r="A290" s="30" t="s">
        <v>3166</v>
      </c>
      <c r="B290" s="31" t="s">
        <v>3167</v>
      </c>
      <c r="C290" s="36">
        <v>250</v>
      </c>
      <c r="D290" s="33" t="s">
        <v>22</v>
      </c>
      <c r="E290" s="34">
        <v>13.838000000000001</v>
      </c>
      <c r="F290" s="39"/>
      <c r="G290" s="36">
        <v>1000</v>
      </c>
      <c r="H290" s="33" t="s">
        <v>22</v>
      </c>
      <c r="I290" s="34">
        <v>46.2</v>
      </c>
      <c r="J290" s="40"/>
      <c r="K290" s="38">
        <f>Tabela135[[#This Row],[Cena
netto]]*Tabela135[[#This Row],[Zamawiana ilość]]+I290*J290</f>
        <v>0</v>
      </c>
      <c r="L290" s="9"/>
    </row>
    <row r="291" spans="1:12">
      <c r="A291" s="30" t="s">
        <v>3168</v>
      </c>
      <c r="B291" s="31" t="s">
        <v>3169</v>
      </c>
      <c r="C291" s="36">
        <v>250</v>
      </c>
      <c r="D291" s="33" t="s">
        <v>22</v>
      </c>
      <c r="E291" s="34">
        <v>13.838000000000001</v>
      </c>
      <c r="F291" s="39"/>
      <c r="G291" s="36">
        <v>1000</v>
      </c>
      <c r="H291" s="33" t="s">
        <v>22</v>
      </c>
      <c r="I291" s="34">
        <v>46.2</v>
      </c>
      <c r="J291" s="40"/>
      <c r="K291" s="38">
        <f>Tabela135[[#This Row],[Cena
netto]]*Tabela135[[#This Row],[Zamawiana ilość]]+I291*J291</f>
        <v>0</v>
      </c>
      <c r="L291" s="9"/>
    </row>
    <row r="292" spans="1:12">
      <c r="A292" s="30" t="s">
        <v>3170</v>
      </c>
      <c r="B292" s="31" t="s">
        <v>3171</v>
      </c>
      <c r="C292" s="36">
        <v>250</v>
      </c>
      <c r="D292" s="33" t="s">
        <v>22</v>
      </c>
      <c r="E292" s="34">
        <v>13.838000000000001</v>
      </c>
      <c r="F292" s="39"/>
      <c r="G292" s="36">
        <v>1000</v>
      </c>
      <c r="H292" s="33" t="s">
        <v>22</v>
      </c>
      <c r="I292" s="34">
        <v>46.2</v>
      </c>
      <c r="J292" s="40"/>
      <c r="K292" s="38">
        <f>Tabela135[[#This Row],[Cena
netto]]*Tabela135[[#This Row],[Zamawiana ilość]]+I292*J292</f>
        <v>0</v>
      </c>
      <c r="L292" s="9"/>
    </row>
    <row r="293" spans="1:12">
      <c r="A293" s="30" t="s">
        <v>3172</v>
      </c>
      <c r="B293" s="31" t="s">
        <v>3173</v>
      </c>
      <c r="C293" s="36">
        <v>250</v>
      </c>
      <c r="D293" s="33" t="s">
        <v>22</v>
      </c>
      <c r="E293" s="34">
        <v>13.838000000000001</v>
      </c>
      <c r="F293" s="39"/>
      <c r="G293" s="36">
        <v>1000</v>
      </c>
      <c r="H293" s="33" t="s">
        <v>22</v>
      </c>
      <c r="I293" s="34">
        <v>46.2</v>
      </c>
      <c r="J293" s="40"/>
      <c r="K293" s="38">
        <f>Tabela135[[#This Row],[Cena
netto]]*Tabela135[[#This Row],[Zamawiana ilość]]+I293*J293</f>
        <v>0</v>
      </c>
      <c r="L293" s="9"/>
    </row>
    <row r="294" spans="1:12">
      <c r="A294" s="30" t="s">
        <v>3174</v>
      </c>
      <c r="B294" s="31" t="s">
        <v>3175</v>
      </c>
      <c r="C294" s="36">
        <v>250</v>
      </c>
      <c r="D294" s="33" t="s">
        <v>22</v>
      </c>
      <c r="E294" s="34">
        <v>13.838000000000001</v>
      </c>
      <c r="F294" s="39"/>
      <c r="G294" s="36">
        <v>1000</v>
      </c>
      <c r="H294" s="33" t="s">
        <v>22</v>
      </c>
      <c r="I294" s="34">
        <v>46.2</v>
      </c>
      <c r="J294" s="40"/>
      <c r="K294" s="38">
        <f>Tabela135[[#This Row],[Cena
netto]]*Tabela135[[#This Row],[Zamawiana ilość]]+I294*J294</f>
        <v>0</v>
      </c>
      <c r="L294" s="9"/>
    </row>
    <row r="295" spans="1:12">
      <c r="A295" s="30" t="s">
        <v>3510</v>
      </c>
      <c r="B295" s="31" t="s">
        <v>3511</v>
      </c>
      <c r="C295" s="36">
        <v>250</v>
      </c>
      <c r="D295" s="33" t="s">
        <v>24</v>
      </c>
      <c r="E295" s="34">
        <v>36.223000000000006</v>
      </c>
      <c r="F295" s="39"/>
      <c r="G295" s="36">
        <v>1000</v>
      </c>
      <c r="H295" s="33" t="s">
        <v>24</v>
      </c>
      <c r="I295" s="34">
        <v>120.89</v>
      </c>
      <c r="J295" s="40"/>
      <c r="K295" s="38">
        <f>Tabela135[[#This Row],[Cena
netto]]*Tabela135[[#This Row],[Zamawiana ilość]]+I295*J295</f>
        <v>0</v>
      </c>
      <c r="L295" s="9"/>
    </row>
    <row r="296" spans="1:12">
      <c r="A296" s="30" t="s">
        <v>3512</v>
      </c>
      <c r="B296" s="31" t="s">
        <v>3513</v>
      </c>
      <c r="C296" s="36">
        <v>250</v>
      </c>
      <c r="D296" s="33" t="s">
        <v>24</v>
      </c>
      <c r="E296" s="34">
        <v>36.223000000000006</v>
      </c>
      <c r="F296" s="39"/>
      <c r="G296" s="36">
        <v>1000</v>
      </c>
      <c r="H296" s="33" t="s">
        <v>24</v>
      </c>
      <c r="I296" s="34">
        <v>120.89</v>
      </c>
      <c r="J296" s="40"/>
      <c r="K296" s="38">
        <f>Tabela135[[#This Row],[Cena
netto]]*Tabela135[[#This Row],[Zamawiana ilość]]+I296*J296</f>
        <v>0</v>
      </c>
      <c r="L296" s="9"/>
    </row>
    <row r="297" spans="1:12">
      <c r="A297" s="30" t="s">
        <v>3514</v>
      </c>
      <c r="B297" s="31" t="s">
        <v>3515</v>
      </c>
      <c r="C297" s="36">
        <v>250</v>
      </c>
      <c r="D297" s="33" t="s">
        <v>24</v>
      </c>
      <c r="E297" s="34">
        <v>54.538000000000011</v>
      </c>
      <c r="F297" s="39"/>
      <c r="G297" s="36">
        <v>1000</v>
      </c>
      <c r="H297" s="33" t="s">
        <v>24</v>
      </c>
      <c r="I297" s="34">
        <v>181.72000000000003</v>
      </c>
      <c r="J297" s="40"/>
      <c r="K297" s="38">
        <f>Tabela135[[#This Row],[Cena
netto]]*Tabela135[[#This Row],[Zamawiana ilość]]+I297*J297</f>
        <v>0</v>
      </c>
      <c r="L297" s="9"/>
    </row>
    <row r="298" spans="1:12">
      <c r="A298" s="30" t="s">
        <v>351</v>
      </c>
      <c r="B298" s="31" t="s">
        <v>352</v>
      </c>
      <c r="C298" s="36">
        <v>500</v>
      </c>
      <c r="D298" s="33" t="s">
        <v>24</v>
      </c>
      <c r="E298" s="34">
        <v>26.862000000000002</v>
      </c>
      <c r="F298" s="39"/>
      <c r="G298" s="36">
        <v>1000</v>
      </c>
      <c r="H298" s="33" t="s">
        <v>24</v>
      </c>
      <c r="I298" s="34">
        <v>45.430000000000007</v>
      </c>
      <c r="J298" s="40"/>
      <c r="K298" s="50">
        <f>Tabela135[[#This Row],[Cena
netto]]*Tabela135[[#This Row],[Zamawiana ilość]]+I298*J298</f>
        <v>0</v>
      </c>
      <c r="L298" s="9"/>
    </row>
    <row r="299" spans="1:12">
      <c r="A299" s="30" t="s">
        <v>353</v>
      </c>
      <c r="B299" s="31" t="s">
        <v>354</v>
      </c>
      <c r="C299" s="36">
        <v>500</v>
      </c>
      <c r="D299" s="33" t="s">
        <v>24</v>
      </c>
      <c r="E299" s="34">
        <v>26.862000000000002</v>
      </c>
      <c r="F299" s="39"/>
      <c r="G299" s="36">
        <v>1000</v>
      </c>
      <c r="H299" s="33" t="s">
        <v>24</v>
      </c>
      <c r="I299" s="34">
        <v>45.430000000000007</v>
      </c>
      <c r="J299" s="40"/>
      <c r="K299" s="50">
        <f>Tabela135[[#This Row],[Cena
netto]]*Tabela135[[#This Row],[Zamawiana ilość]]+I299*J299</f>
        <v>0</v>
      </c>
      <c r="L299" s="9"/>
    </row>
    <row r="300" spans="1:12">
      <c r="A300" s="30" t="s">
        <v>355</v>
      </c>
      <c r="B300" s="31" t="s">
        <v>356</v>
      </c>
      <c r="C300" s="36">
        <v>10</v>
      </c>
      <c r="D300" s="33" t="s">
        <v>19</v>
      </c>
      <c r="E300" s="34">
        <v>30.931999999999999</v>
      </c>
      <c r="F300" s="39"/>
      <c r="G300" s="36">
        <v>50</v>
      </c>
      <c r="H300" s="33" t="s">
        <v>19</v>
      </c>
      <c r="I300" s="34">
        <v>128.59</v>
      </c>
      <c r="J300" s="40"/>
      <c r="K300" s="50">
        <f>Tabela135[[#This Row],[Cena
netto]]*Tabela135[[#This Row],[Zamawiana ilość]]+I300*J300</f>
        <v>0</v>
      </c>
      <c r="L300" s="9"/>
    </row>
    <row r="301" spans="1:12">
      <c r="A301" s="30" t="s">
        <v>2902</v>
      </c>
      <c r="B301" s="31" t="s">
        <v>2903</v>
      </c>
      <c r="C301" s="36">
        <v>10</v>
      </c>
      <c r="D301" s="33" t="s">
        <v>19</v>
      </c>
      <c r="E301" s="34">
        <v>20.512800000000002</v>
      </c>
      <c r="F301" s="39"/>
      <c r="G301" s="36">
        <v>50</v>
      </c>
      <c r="H301" s="33" t="s">
        <v>19</v>
      </c>
      <c r="I301" s="34">
        <v>88.165000000000006</v>
      </c>
      <c r="J301" s="40"/>
      <c r="K301" s="50">
        <f>Tabela135[[#This Row],[Cena
netto]]*Tabela135[[#This Row],[Zamawiana ilość]]+I301*J301</f>
        <v>0</v>
      </c>
      <c r="L301" s="9"/>
    </row>
    <row r="302" spans="1:12">
      <c r="A302" s="30" t="s">
        <v>2904</v>
      </c>
      <c r="B302" s="31" t="s">
        <v>2905</v>
      </c>
      <c r="C302" s="36">
        <v>10</v>
      </c>
      <c r="D302" s="33" t="s">
        <v>19</v>
      </c>
      <c r="E302" s="34">
        <v>98.73820000000002</v>
      </c>
      <c r="F302" s="39"/>
      <c r="G302" s="36">
        <v>50</v>
      </c>
      <c r="H302" s="33" t="s">
        <v>19</v>
      </c>
      <c r="I302" s="34">
        <v>420.42000000000007</v>
      </c>
      <c r="J302" s="40"/>
      <c r="K302" s="50">
        <f>Tabela135[[#This Row],[Cena
netto]]*Tabela135[[#This Row],[Zamawiana ilość]]+I302*J302</f>
        <v>0</v>
      </c>
      <c r="L302" s="9"/>
    </row>
    <row r="303" spans="1:12">
      <c r="A303" s="30" t="s">
        <v>3516</v>
      </c>
      <c r="B303" s="31" t="s">
        <v>3517</v>
      </c>
      <c r="C303" s="36">
        <v>250</v>
      </c>
      <c r="D303" s="33" t="s">
        <v>24</v>
      </c>
      <c r="E303" s="34">
        <v>32.153000000000006</v>
      </c>
      <c r="F303" s="39"/>
      <c r="G303" s="36">
        <v>1000</v>
      </c>
      <c r="H303" s="33" t="s">
        <v>24</v>
      </c>
      <c r="I303" s="34">
        <v>107.03</v>
      </c>
      <c r="J303" s="40"/>
      <c r="K303" s="38">
        <f>Tabela135[[#This Row],[Cena
netto]]*Tabela135[[#This Row],[Zamawiana ilość]]+I303*J303</f>
        <v>0</v>
      </c>
      <c r="L303" s="9"/>
    </row>
    <row r="304" spans="1:12">
      <c r="A304" s="30" t="s">
        <v>3518</v>
      </c>
      <c r="B304" s="31" t="s">
        <v>3519</v>
      </c>
      <c r="C304" s="36">
        <v>250</v>
      </c>
      <c r="D304" s="33" t="s">
        <v>24</v>
      </c>
      <c r="E304" s="34">
        <v>32.153000000000006</v>
      </c>
      <c r="F304" s="39"/>
      <c r="G304" s="36">
        <v>1000</v>
      </c>
      <c r="H304" s="33" t="s">
        <v>24</v>
      </c>
      <c r="I304" s="34">
        <v>107.03</v>
      </c>
      <c r="J304" s="40"/>
      <c r="K304" s="38">
        <f>Tabela135[[#This Row],[Cena
netto]]*Tabela135[[#This Row],[Zamawiana ilość]]+I304*J304</f>
        <v>0</v>
      </c>
      <c r="L304" s="9"/>
    </row>
    <row r="305" spans="1:12">
      <c r="A305" s="30" t="s">
        <v>3520</v>
      </c>
      <c r="B305" s="31" t="s">
        <v>3521</v>
      </c>
      <c r="C305" s="36">
        <v>250</v>
      </c>
      <c r="D305" s="33" t="s">
        <v>24</v>
      </c>
      <c r="E305" s="34">
        <v>32.153000000000006</v>
      </c>
      <c r="F305" s="39"/>
      <c r="G305" s="36">
        <v>1000</v>
      </c>
      <c r="H305" s="33" t="s">
        <v>24</v>
      </c>
      <c r="I305" s="34">
        <v>107.03</v>
      </c>
      <c r="J305" s="40"/>
      <c r="K305" s="38">
        <f>Tabela135[[#This Row],[Cena
netto]]*Tabela135[[#This Row],[Zamawiana ilość]]+I305*J305</f>
        <v>0</v>
      </c>
      <c r="L305" s="9"/>
    </row>
    <row r="306" spans="1:12">
      <c r="A306" s="30" t="s">
        <v>3522</v>
      </c>
      <c r="B306" s="31" t="s">
        <v>3523</v>
      </c>
      <c r="C306" s="36">
        <v>250</v>
      </c>
      <c r="D306" s="33" t="s">
        <v>24</v>
      </c>
      <c r="E306" s="34">
        <v>32.153000000000006</v>
      </c>
      <c r="F306" s="39"/>
      <c r="G306" s="36">
        <v>1000</v>
      </c>
      <c r="H306" s="33" t="s">
        <v>24</v>
      </c>
      <c r="I306" s="34">
        <v>107.03</v>
      </c>
      <c r="J306" s="40"/>
      <c r="K306" s="38">
        <f>Tabela135[[#This Row],[Cena
netto]]*Tabela135[[#This Row],[Zamawiana ilość]]+I306*J306</f>
        <v>0</v>
      </c>
      <c r="L306" s="9"/>
    </row>
    <row r="307" spans="1:12">
      <c r="A307" s="30" t="s">
        <v>3524</v>
      </c>
      <c r="B307" s="31" t="s">
        <v>3525</v>
      </c>
      <c r="C307" s="36">
        <v>250</v>
      </c>
      <c r="D307" s="33" t="s">
        <v>24</v>
      </c>
      <c r="E307" s="34">
        <v>32.153000000000006</v>
      </c>
      <c r="F307" s="39"/>
      <c r="G307" s="36">
        <v>1000</v>
      </c>
      <c r="H307" s="33" t="s">
        <v>24</v>
      </c>
      <c r="I307" s="34">
        <v>107.03</v>
      </c>
      <c r="J307" s="40"/>
      <c r="K307" s="38">
        <f>Tabela135[[#This Row],[Cena
netto]]*Tabela135[[#This Row],[Zamawiana ilość]]+I307*J307</f>
        <v>0</v>
      </c>
      <c r="L307" s="9"/>
    </row>
    <row r="308" spans="1:12">
      <c r="A308" s="30" t="s">
        <v>3526</v>
      </c>
      <c r="B308" s="31" t="s">
        <v>3527</v>
      </c>
      <c r="C308" s="36">
        <v>250</v>
      </c>
      <c r="D308" s="33" t="s">
        <v>24</v>
      </c>
      <c r="E308" s="34">
        <v>27.676000000000002</v>
      </c>
      <c r="F308" s="39"/>
      <c r="G308" s="36">
        <v>1000</v>
      </c>
      <c r="H308" s="33" t="s">
        <v>24</v>
      </c>
      <c r="I308" s="34">
        <v>92.4</v>
      </c>
      <c r="J308" s="40"/>
      <c r="K308" s="50">
        <f>Tabela135[[#This Row],[Cena
netto]]*Tabela135[[#This Row],[Zamawiana ilość]]+I308*J308</f>
        <v>0</v>
      </c>
      <c r="L308" s="9"/>
    </row>
    <row r="309" spans="1:12">
      <c r="A309" s="30" t="s">
        <v>3528</v>
      </c>
      <c r="B309" s="31" t="s">
        <v>3529</v>
      </c>
      <c r="C309" s="36">
        <v>250</v>
      </c>
      <c r="D309" s="33" t="s">
        <v>24</v>
      </c>
      <c r="E309" s="34">
        <v>27.676000000000002</v>
      </c>
      <c r="F309" s="39"/>
      <c r="G309" s="36">
        <v>1000</v>
      </c>
      <c r="H309" s="33" t="s">
        <v>24</v>
      </c>
      <c r="I309" s="34">
        <v>92.4</v>
      </c>
      <c r="J309" s="40"/>
      <c r="K309" s="50">
        <f>Tabela135[[#This Row],[Cena
netto]]*Tabela135[[#This Row],[Zamawiana ilość]]+I309*J309</f>
        <v>0</v>
      </c>
      <c r="L309" s="9"/>
    </row>
    <row r="310" spans="1:12">
      <c r="A310" s="30" t="s">
        <v>3530</v>
      </c>
      <c r="B310" s="31" t="s">
        <v>3531</v>
      </c>
      <c r="C310" s="36">
        <v>250</v>
      </c>
      <c r="D310" s="33" t="s">
        <v>24</v>
      </c>
      <c r="E310" s="34">
        <v>27.676000000000002</v>
      </c>
      <c r="F310" s="39"/>
      <c r="G310" s="36">
        <v>1000</v>
      </c>
      <c r="H310" s="33" t="s">
        <v>24</v>
      </c>
      <c r="I310" s="34">
        <v>92.4</v>
      </c>
      <c r="J310" s="40"/>
      <c r="K310" s="50">
        <f>Tabela135[[#This Row],[Cena
netto]]*Tabela135[[#This Row],[Zamawiana ilość]]+I310*J310</f>
        <v>0</v>
      </c>
      <c r="L310" s="9"/>
    </row>
    <row r="311" spans="1:12">
      <c r="A311" s="30" t="s">
        <v>3532</v>
      </c>
      <c r="B311" s="31" t="s">
        <v>3533</v>
      </c>
      <c r="C311" s="36">
        <v>250</v>
      </c>
      <c r="D311" s="33" t="s">
        <v>24</v>
      </c>
      <c r="E311" s="34">
        <v>27.676000000000002</v>
      </c>
      <c r="F311" s="39"/>
      <c r="G311" s="36">
        <v>1000</v>
      </c>
      <c r="H311" s="33" t="s">
        <v>24</v>
      </c>
      <c r="I311" s="34">
        <v>92.4</v>
      </c>
      <c r="J311" s="40"/>
      <c r="K311" s="38">
        <f>Tabela135[[#This Row],[Cena
netto]]*Tabela135[[#This Row],[Zamawiana ilość]]+I311*J311</f>
        <v>0</v>
      </c>
      <c r="L311" s="9"/>
    </row>
    <row r="312" spans="1:12">
      <c r="A312" s="30" t="s">
        <v>2906</v>
      </c>
      <c r="B312" s="31" t="s">
        <v>2907</v>
      </c>
      <c r="C312" s="36">
        <v>1</v>
      </c>
      <c r="D312" s="33" t="s">
        <v>19</v>
      </c>
      <c r="E312" s="34">
        <v>20.675600000000003</v>
      </c>
      <c r="F312" s="39"/>
      <c r="G312" s="36">
        <v>5</v>
      </c>
      <c r="H312" s="33" t="s">
        <v>19</v>
      </c>
      <c r="I312" s="34">
        <v>83.93</v>
      </c>
      <c r="J312" s="40"/>
      <c r="K312" s="50">
        <f>Tabela135[[#This Row],[Cena
netto]]*Tabela135[[#This Row],[Zamawiana ilość]]+I312*J312</f>
        <v>0</v>
      </c>
      <c r="L312" s="9"/>
    </row>
    <row r="313" spans="1:12">
      <c r="A313" s="30" t="s">
        <v>3534</v>
      </c>
      <c r="B313" s="31" t="s">
        <v>3535</v>
      </c>
      <c r="C313" s="36">
        <v>250</v>
      </c>
      <c r="D313" s="33" t="s">
        <v>24</v>
      </c>
      <c r="E313" s="34">
        <v>26.048000000000005</v>
      </c>
      <c r="F313" s="39"/>
      <c r="G313" s="36">
        <v>1000</v>
      </c>
      <c r="H313" s="33" t="s">
        <v>24</v>
      </c>
      <c r="I313" s="34">
        <v>87.01</v>
      </c>
      <c r="J313" s="40"/>
      <c r="K313" s="38">
        <f>Tabela135[[#This Row],[Cena
netto]]*Tabela135[[#This Row],[Zamawiana ilość]]+I313*J313</f>
        <v>0</v>
      </c>
      <c r="L313" s="9"/>
    </row>
    <row r="314" spans="1:12">
      <c r="A314" s="30" t="s">
        <v>3536</v>
      </c>
      <c r="B314" s="31" t="s">
        <v>3537</v>
      </c>
      <c r="C314" s="36">
        <v>250</v>
      </c>
      <c r="D314" s="33" t="s">
        <v>24</v>
      </c>
      <c r="E314" s="34">
        <v>26.048000000000005</v>
      </c>
      <c r="F314" s="39"/>
      <c r="G314" s="36">
        <v>1000</v>
      </c>
      <c r="H314" s="33" t="s">
        <v>24</v>
      </c>
      <c r="I314" s="34">
        <v>87.01</v>
      </c>
      <c r="J314" s="40"/>
      <c r="K314" s="38">
        <f>Tabela135[[#This Row],[Cena
netto]]*Tabela135[[#This Row],[Zamawiana ilość]]+I314*J314</f>
        <v>0</v>
      </c>
      <c r="L314" s="9"/>
    </row>
    <row r="315" spans="1:12">
      <c r="A315" s="30" t="s">
        <v>3538</v>
      </c>
      <c r="B315" s="31" t="s">
        <v>3539</v>
      </c>
      <c r="C315" s="36">
        <v>250</v>
      </c>
      <c r="D315" s="33" t="s">
        <v>24</v>
      </c>
      <c r="E315" s="34">
        <v>26.048000000000005</v>
      </c>
      <c r="F315" s="39"/>
      <c r="G315" s="36">
        <v>1000</v>
      </c>
      <c r="H315" s="33" t="s">
        <v>24</v>
      </c>
      <c r="I315" s="34">
        <v>87.01</v>
      </c>
      <c r="J315" s="40"/>
      <c r="K315" s="38">
        <f>Tabela135[[#This Row],[Cena
netto]]*Tabela135[[#This Row],[Zamawiana ilość]]+I315*J315</f>
        <v>0</v>
      </c>
      <c r="L315" s="9"/>
    </row>
    <row r="316" spans="1:12">
      <c r="A316" s="30" t="s">
        <v>3540</v>
      </c>
      <c r="B316" s="31" t="s">
        <v>3541</v>
      </c>
      <c r="C316" s="36">
        <v>250</v>
      </c>
      <c r="D316" s="33" t="s">
        <v>24</v>
      </c>
      <c r="E316" s="34">
        <v>26.048000000000005</v>
      </c>
      <c r="F316" s="39"/>
      <c r="G316" s="36">
        <v>1000</v>
      </c>
      <c r="H316" s="33" t="s">
        <v>24</v>
      </c>
      <c r="I316" s="34">
        <v>87.01</v>
      </c>
      <c r="J316" s="40"/>
      <c r="K316" s="38">
        <f>Tabela135[[#This Row],[Cena
netto]]*Tabela135[[#This Row],[Zamawiana ilość]]+I316*J316</f>
        <v>0</v>
      </c>
      <c r="L316" s="9"/>
    </row>
    <row r="317" spans="1:12">
      <c r="A317" s="30" t="s">
        <v>3542</v>
      </c>
      <c r="B317" s="31" t="s">
        <v>3543</v>
      </c>
      <c r="C317" s="36">
        <v>250</v>
      </c>
      <c r="D317" s="33" t="s">
        <v>24</v>
      </c>
      <c r="E317" s="34">
        <v>32.153000000000006</v>
      </c>
      <c r="F317" s="39"/>
      <c r="G317" s="36">
        <v>1000</v>
      </c>
      <c r="H317" s="33" t="s">
        <v>24</v>
      </c>
      <c r="I317" s="34">
        <v>107.03</v>
      </c>
      <c r="J317" s="40"/>
      <c r="K317" s="38">
        <f>Tabela135[[#This Row],[Cena
netto]]*Tabela135[[#This Row],[Zamawiana ilość]]+I317*J317</f>
        <v>0</v>
      </c>
      <c r="L317" s="9"/>
    </row>
    <row r="318" spans="1:12">
      <c r="A318" s="30" t="s">
        <v>3544</v>
      </c>
      <c r="B318" s="31" t="s">
        <v>3545</v>
      </c>
      <c r="C318" s="36">
        <v>250</v>
      </c>
      <c r="D318" s="33" t="s">
        <v>24</v>
      </c>
      <c r="E318" s="34">
        <v>32.153000000000006</v>
      </c>
      <c r="F318" s="39"/>
      <c r="G318" s="36">
        <v>1000</v>
      </c>
      <c r="H318" s="33" t="s">
        <v>24</v>
      </c>
      <c r="I318" s="34">
        <v>107.03</v>
      </c>
      <c r="J318" s="40"/>
      <c r="K318" s="38">
        <f>Tabela135[[#This Row],[Cena
netto]]*Tabela135[[#This Row],[Zamawiana ilość]]+I318*J318</f>
        <v>0</v>
      </c>
      <c r="L318" s="9"/>
    </row>
    <row r="319" spans="1:12">
      <c r="A319" s="30" t="s">
        <v>3546</v>
      </c>
      <c r="B319" s="31" t="s">
        <v>3547</v>
      </c>
      <c r="C319" s="36">
        <v>250</v>
      </c>
      <c r="D319" s="33" t="s">
        <v>24</v>
      </c>
      <c r="E319" s="34">
        <v>28.897000000000002</v>
      </c>
      <c r="F319" s="39"/>
      <c r="G319" s="36">
        <v>1000</v>
      </c>
      <c r="H319" s="33" t="s">
        <v>24</v>
      </c>
      <c r="I319" s="34">
        <v>96.250000000000014</v>
      </c>
      <c r="J319" s="40"/>
      <c r="K319" s="38">
        <f>Tabela135[[#This Row],[Cena
netto]]*Tabela135[[#This Row],[Zamawiana ilość]]+I319*J319</f>
        <v>0</v>
      </c>
      <c r="L319" s="9"/>
    </row>
    <row r="320" spans="1:12">
      <c r="A320" s="30" t="s">
        <v>3548</v>
      </c>
      <c r="B320" s="31" t="s">
        <v>3549</v>
      </c>
      <c r="C320" s="36">
        <v>250</v>
      </c>
      <c r="D320" s="33" t="s">
        <v>24</v>
      </c>
      <c r="E320" s="34">
        <v>28.897000000000002</v>
      </c>
      <c r="F320" s="39"/>
      <c r="G320" s="36">
        <v>1000</v>
      </c>
      <c r="H320" s="33" t="s">
        <v>24</v>
      </c>
      <c r="I320" s="34">
        <v>96.250000000000014</v>
      </c>
      <c r="J320" s="40"/>
      <c r="K320" s="38">
        <f>Tabela135[[#This Row],[Cena
netto]]*Tabela135[[#This Row],[Zamawiana ilość]]+I320*J320</f>
        <v>0</v>
      </c>
      <c r="L320" s="9"/>
    </row>
    <row r="321" spans="1:12">
      <c r="A321" s="30" t="s">
        <v>3550</v>
      </c>
      <c r="B321" s="31" t="s">
        <v>3551</v>
      </c>
      <c r="C321" s="36">
        <v>250</v>
      </c>
      <c r="D321" s="33" t="s">
        <v>24</v>
      </c>
      <c r="E321" s="34">
        <v>28.897000000000002</v>
      </c>
      <c r="F321" s="39"/>
      <c r="G321" s="36">
        <v>1000</v>
      </c>
      <c r="H321" s="33" t="s">
        <v>24</v>
      </c>
      <c r="I321" s="34">
        <v>96.250000000000014</v>
      </c>
      <c r="J321" s="40"/>
      <c r="K321" s="38">
        <f>Tabela135[[#This Row],[Cena
netto]]*Tabela135[[#This Row],[Zamawiana ilość]]+I321*J321</f>
        <v>0</v>
      </c>
      <c r="L321" s="9"/>
    </row>
    <row r="322" spans="1:12">
      <c r="A322" s="30" t="s">
        <v>3552</v>
      </c>
      <c r="B322" s="31" t="s">
        <v>3553</v>
      </c>
      <c r="C322" s="36">
        <v>250</v>
      </c>
      <c r="D322" s="33" t="s">
        <v>24</v>
      </c>
      <c r="E322" s="34">
        <v>28.897000000000002</v>
      </c>
      <c r="F322" s="39"/>
      <c r="G322" s="36">
        <v>1000</v>
      </c>
      <c r="H322" s="33" t="s">
        <v>24</v>
      </c>
      <c r="I322" s="34">
        <v>96.250000000000014</v>
      </c>
      <c r="J322" s="40"/>
      <c r="K322" s="38">
        <f>Tabela135[[#This Row],[Cena
netto]]*Tabela135[[#This Row],[Zamawiana ilość]]+I322*J322</f>
        <v>0</v>
      </c>
      <c r="L322" s="9"/>
    </row>
    <row r="323" spans="1:12">
      <c r="A323" s="30" t="s">
        <v>3554</v>
      </c>
      <c r="B323" s="31" t="s">
        <v>3555</v>
      </c>
      <c r="C323" s="36">
        <v>250</v>
      </c>
      <c r="D323" s="33" t="s">
        <v>24</v>
      </c>
      <c r="E323" s="34">
        <v>28.897000000000002</v>
      </c>
      <c r="F323" s="39"/>
      <c r="G323" s="36">
        <v>1000</v>
      </c>
      <c r="H323" s="33" t="s">
        <v>24</v>
      </c>
      <c r="I323" s="34">
        <v>96.250000000000014</v>
      </c>
      <c r="J323" s="40"/>
      <c r="K323" s="38">
        <f>Tabela135[[#This Row],[Cena
netto]]*Tabela135[[#This Row],[Zamawiana ilość]]+I323*J323</f>
        <v>0</v>
      </c>
      <c r="L323" s="9"/>
    </row>
    <row r="324" spans="1:12">
      <c r="A324" s="30" t="s">
        <v>3556</v>
      </c>
      <c r="B324" s="31" t="s">
        <v>3557</v>
      </c>
      <c r="C324" s="36">
        <v>100</v>
      </c>
      <c r="D324" s="33" t="s">
        <v>24</v>
      </c>
      <c r="E324" s="34">
        <v>20.431400000000004</v>
      </c>
      <c r="F324" s="39"/>
      <c r="G324" s="36">
        <v>500</v>
      </c>
      <c r="H324" s="33" t="s">
        <v>24</v>
      </c>
      <c r="I324" s="34">
        <v>94.864000000000004</v>
      </c>
      <c r="J324" s="40"/>
      <c r="K324" s="38">
        <f>Tabela135[[#This Row],[Cena
netto]]*Tabela135[[#This Row],[Zamawiana ilość]]+I324*J324</f>
        <v>0</v>
      </c>
      <c r="L324" s="9"/>
    </row>
    <row r="325" spans="1:12">
      <c r="A325" s="30" t="s">
        <v>3558</v>
      </c>
      <c r="B325" s="31" t="s">
        <v>3559</v>
      </c>
      <c r="C325" s="36">
        <v>100</v>
      </c>
      <c r="D325" s="33" t="s">
        <v>24</v>
      </c>
      <c r="E325" s="34">
        <v>20.268600000000003</v>
      </c>
      <c r="F325" s="39"/>
      <c r="G325" s="36">
        <v>500</v>
      </c>
      <c r="H325" s="33" t="s">
        <v>24</v>
      </c>
      <c r="I325" s="34">
        <v>93.94</v>
      </c>
      <c r="J325" s="40"/>
      <c r="K325" s="38">
        <f>Tabela135[[#This Row],[Cena
netto]]*Tabela135[[#This Row],[Zamawiana ilość]]+I325*J325</f>
        <v>0</v>
      </c>
      <c r="L325" s="9"/>
    </row>
    <row r="326" spans="1:12">
      <c r="A326" s="30" t="s">
        <v>2908</v>
      </c>
      <c r="B326" s="31" t="s">
        <v>2909</v>
      </c>
      <c r="C326" s="36">
        <v>5</v>
      </c>
      <c r="D326" s="33" t="s">
        <v>19</v>
      </c>
      <c r="E326" s="34">
        <v>17.256800000000002</v>
      </c>
      <c r="F326" s="39"/>
      <c r="G326" s="36">
        <v>25</v>
      </c>
      <c r="H326" s="33" t="s">
        <v>19</v>
      </c>
      <c r="I326" s="34">
        <v>76.722800000000007</v>
      </c>
      <c r="J326" s="40"/>
      <c r="K326" s="50">
        <f>Tabela135[[#This Row],[Cena
netto]]*Tabela135[[#This Row],[Zamawiana ilość]]+I326*J326</f>
        <v>0</v>
      </c>
      <c r="L326" s="9"/>
    </row>
    <row r="327" spans="1:12">
      <c r="A327" s="30" t="s">
        <v>357</v>
      </c>
      <c r="B327" s="31" t="s">
        <v>358</v>
      </c>
      <c r="C327" s="36">
        <v>5</v>
      </c>
      <c r="D327" s="33" t="s">
        <v>19</v>
      </c>
      <c r="E327" s="34">
        <v>29.711000000000006</v>
      </c>
      <c r="F327" s="39"/>
      <c r="G327" s="36">
        <v>25</v>
      </c>
      <c r="H327" s="33" t="s">
        <v>19</v>
      </c>
      <c r="I327" s="34">
        <v>126.511</v>
      </c>
      <c r="J327" s="40"/>
      <c r="K327" s="50">
        <f>Tabela135[[#This Row],[Cena
netto]]*Tabela135[[#This Row],[Zamawiana ilość]]+I327*J327</f>
        <v>0</v>
      </c>
      <c r="L327" s="9"/>
    </row>
    <row r="328" spans="1:12">
      <c r="A328" s="30" t="s">
        <v>3560</v>
      </c>
      <c r="B328" s="31" t="s">
        <v>3561</v>
      </c>
      <c r="C328" s="36">
        <v>250</v>
      </c>
      <c r="D328" s="33" t="s">
        <v>24</v>
      </c>
      <c r="E328" s="34">
        <v>39.478999999999999</v>
      </c>
      <c r="F328" s="39"/>
      <c r="G328" s="36">
        <v>1000</v>
      </c>
      <c r="H328" s="33" t="s">
        <v>24</v>
      </c>
      <c r="I328" s="34">
        <v>131.67000000000002</v>
      </c>
      <c r="J328" s="40"/>
      <c r="K328" s="38">
        <f>Tabela135[[#This Row],[Cena
netto]]*Tabela135[[#This Row],[Zamawiana ilość]]+I328*J328</f>
        <v>0</v>
      </c>
      <c r="L328" s="9"/>
    </row>
    <row r="329" spans="1:12">
      <c r="A329" s="30" t="s">
        <v>3176</v>
      </c>
      <c r="B329" s="31" t="s">
        <v>3177</v>
      </c>
      <c r="C329" s="36">
        <v>250</v>
      </c>
      <c r="D329" s="33" t="s">
        <v>22</v>
      </c>
      <c r="E329" s="34">
        <v>74.318200000000004</v>
      </c>
      <c r="F329" s="39"/>
      <c r="G329" s="36">
        <v>1000</v>
      </c>
      <c r="H329" s="33" t="s">
        <v>22</v>
      </c>
      <c r="I329" s="34">
        <v>247.17000000000002</v>
      </c>
      <c r="J329" s="40"/>
      <c r="K329" s="38">
        <f>Tabela135[[#This Row],[Cena
netto]]*Tabela135[[#This Row],[Zamawiana ilość]]+I329*J329</f>
        <v>0</v>
      </c>
      <c r="L329" s="9"/>
    </row>
    <row r="330" spans="1:12">
      <c r="A330" s="30" t="s">
        <v>359</v>
      </c>
      <c r="B330" s="31" t="s">
        <v>360</v>
      </c>
      <c r="C330" s="36">
        <v>5</v>
      </c>
      <c r="D330" s="33" t="s">
        <v>19</v>
      </c>
      <c r="E330" s="34">
        <v>12.047200000000002</v>
      </c>
      <c r="F330" s="39"/>
      <c r="G330" s="36">
        <v>25</v>
      </c>
      <c r="H330" s="33" t="s">
        <v>19</v>
      </c>
      <c r="I330" s="34">
        <v>50.050000000000004</v>
      </c>
      <c r="J330" s="40"/>
      <c r="K330" s="50">
        <f>Tabela135[[#This Row],[Cena
netto]]*Tabela135[[#This Row],[Zamawiana ilość]]+I330*J330</f>
        <v>0</v>
      </c>
      <c r="L330" s="9"/>
    </row>
    <row r="331" spans="1:12">
      <c r="A331" s="30" t="s">
        <v>361</v>
      </c>
      <c r="B331" s="31" t="s">
        <v>362</v>
      </c>
      <c r="C331" s="36">
        <v>500</v>
      </c>
      <c r="D331" s="33" t="s">
        <v>24</v>
      </c>
      <c r="E331" s="34">
        <v>22.385000000000005</v>
      </c>
      <c r="F331" s="39"/>
      <c r="G331" s="36">
        <v>1000</v>
      </c>
      <c r="H331" s="33" t="s">
        <v>24</v>
      </c>
      <c r="I331" s="34">
        <v>36.190000000000005</v>
      </c>
      <c r="J331" s="40"/>
      <c r="K331" s="50">
        <f>Tabela135[[#This Row],[Cena
netto]]*Tabela135[[#This Row],[Zamawiana ilość]]+I331*J331</f>
        <v>0</v>
      </c>
      <c r="L331" s="9"/>
    </row>
    <row r="332" spans="1:12">
      <c r="A332" s="30" t="s">
        <v>363</v>
      </c>
      <c r="B332" s="31" t="s">
        <v>364</v>
      </c>
      <c r="C332" s="36">
        <v>500</v>
      </c>
      <c r="D332" s="33" t="s">
        <v>24</v>
      </c>
      <c r="E332" s="34">
        <v>22.385000000000005</v>
      </c>
      <c r="F332" s="39"/>
      <c r="G332" s="36">
        <v>1000</v>
      </c>
      <c r="H332" s="33" t="s">
        <v>24</v>
      </c>
      <c r="I332" s="34">
        <v>36.190000000000005</v>
      </c>
      <c r="J332" s="40"/>
      <c r="K332" s="50">
        <f>Tabela135[[#This Row],[Cena
netto]]*Tabela135[[#This Row],[Zamawiana ilość]]+I332*J332</f>
        <v>0</v>
      </c>
      <c r="L332" s="9"/>
    </row>
    <row r="333" spans="1:12">
      <c r="A333" s="30" t="s">
        <v>365</v>
      </c>
      <c r="B333" s="31" t="s">
        <v>366</v>
      </c>
      <c r="C333" s="36">
        <v>500</v>
      </c>
      <c r="D333" s="33" t="s">
        <v>24</v>
      </c>
      <c r="E333" s="34">
        <v>22.385000000000005</v>
      </c>
      <c r="F333" s="39"/>
      <c r="G333" s="36">
        <v>1000</v>
      </c>
      <c r="H333" s="33" t="s">
        <v>24</v>
      </c>
      <c r="I333" s="34">
        <v>36.190000000000005</v>
      </c>
      <c r="J333" s="40"/>
      <c r="K333" s="50">
        <f>Tabela135[[#This Row],[Cena
netto]]*Tabela135[[#This Row],[Zamawiana ilość]]+I333*J333</f>
        <v>0</v>
      </c>
      <c r="L333" s="9"/>
    </row>
    <row r="334" spans="1:12">
      <c r="A334" s="30" t="s">
        <v>367</v>
      </c>
      <c r="B334" s="31" t="s">
        <v>368</v>
      </c>
      <c r="C334" s="36">
        <v>250</v>
      </c>
      <c r="D334" s="33" t="s">
        <v>19</v>
      </c>
      <c r="E334" s="34">
        <v>362.23</v>
      </c>
      <c r="F334" s="39"/>
      <c r="G334" s="36">
        <v>500</v>
      </c>
      <c r="H334" s="33" t="s">
        <v>19</v>
      </c>
      <c r="I334" s="34">
        <v>604.45000000000005</v>
      </c>
      <c r="J334" s="40"/>
      <c r="K334" s="50">
        <f>Tabela135[[#This Row],[Cena
netto]]*Tabela135[[#This Row],[Zamawiana ilość]]+I334*J334</f>
        <v>0</v>
      </c>
      <c r="L334" s="9"/>
    </row>
    <row r="335" spans="1:12">
      <c r="A335" s="30" t="s">
        <v>369</v>
      </c>
      <c r="B335" s="31" t="s">
        <v>370</v>
      </c>
      <c r="C335" s="36">
        <v>500</v>
      </c>
      <c r="D335" s="33" t="s">
        <v>24</v>
      </c>
      <c r="E335" s="34">
        <v>24.827000000000002</v>
      </c>
      <c r="F335" s="39"/>
      <c r="G335" s="36">
        <v>1000</v>
      </c>
      <c r="H335" s="33" t="s">
        <v>24</v>
      </c>
      <c r="I335" s="34">
        <v>37.730000000000004</v>
      </c>
      <c r="J335" s="40"/>
      <c r="K335" s="50">
        <f>Tabela135[[#This Row],[Cena
netto]]*Tabela135[[#This Row],[Zamawiana ilość]]+I335*J335</f>
        <v>0</v>
      </c>
      <c r="L335" s="9"/>
    </row>
    <row r="336" spans="1:12">
      <c r="A336" s="30" t="s">
        <v>371</v>
      </c>
      <c r="B336" s="31" t="s">
        <v>372</v>
      </c>
      <c r="C336" s="36">
        <v>5</v>
      </c>
      <c r="D336" s="33" t="s">
        <v>19</v>
      </c>
      <c r="E336" s="34">
        <v>19.861600000000003</v>
      </c>
      <c r="F336" s="39"/>
      <c r="G336" s="36">
        <v>25</v>
      </c>
      <c r="H336" s="33" t="s">
        <v>19</v>
      </c>
      <c r="I336" s="34">
        <v>76.076000000000022</v>
      </c>
      <c r="J336" s="40"/>
      <c r="K336" s="50">
        <f>Tabela135[[#This Row],[Cena
netto]]*Tabela135[[#This Row],[Zamawiana ilość]]+I336*J336</f>
        <v>0</v>
      </c>
      <c r="L336" s="9"/>
    </row>
    <row r="337" spans="1:12">
      <c r="A337" s="30" t="s">
        <v>373</v>
      </c>
      <c r="B337" s="31" t="s">
        <v>374</v>
      </c>
      <c r="C337" s="36">
        <v>5</v>
      </c>
      <c r="D337" s="33" t="s">
        <v>19</v>
      </c>
      <c r="E337" s="34">
        <v>19.861600000000003</v>
      </c>
      <c r="F337" s="39"/>
      <c r="G337" s="36">
        <v>25</v>
      </c>
      <c r="H337" s="33" t="s">
        <v>19</v>
      </c>
      <c r="I337" s="34">
        <v>76.076000000000022</v>
      </c>
      <c r="J337" s="40"/>
      <c r="K337" s="50">
        <f>Tabela135[[#This Row],[Cena
netto]]*Tabela135[[#This Row],[Zamawiana ilość]]+I337*J337</f>
        <v>0</v>
      </c>
      <c r="L337" s="9"/>
    </row>
    <row r="338" spans="1:12">
      <c r="A338" s="30" t="s">
        <v>375</v>
      </c>
      <c r="B338" s="31" t="s">
        <v>376</v>
      </c>
      <c r="C338" s="36">
        <v>5</v>
      </c>
      <c r="D338" s="33" t="s">
        <v>19</v>
      </c>
      <c r="E338" s="34">
        <v>19.861600000000003</v>
      </c>
      <c r="F338" s="39"/>
      <c r="G338" s="36">
        <v>25</v>
      </c>
      <c r="H338" s="33" t="s">
        <v>19</v>
      </c>
      <c r="I338" s="34">
        <v>76.076000000000022</v>
      </c>
      <c r="J338" s="40"/>
      <c r="K338" s="38">
        <f>Tabela135[[#This Row],[Cena
netto]]*Tabela135[[#This Row],[Zamawiana ilość]]+I338*J338</f>
        <v>0</v>
      </c>
      <c r="L338" s="9"/>
    </row>
    <row r="339" spans="1:12">
      <c r="A339" s="30" t="s">
        <v>377</v>
      </c>
      <c r="B339" s="31" t="s">
        <v>378</v>
      </c>
      <c r="C339" s="36">
        <v>500</v>
      </c>
      <c r="D339" s="33" t="s">
        <v>24</v>
      </c>
      <c r="E339" s="34">
        <v>32.153000000000006</v>
      </c>
      <c r="F339" s="39"/>
      <c r="G339" s="36">
        <v>1000</v>
      </c>
      <c r="H339" s="33" t="s">
        <v>24</v>
      </c>
      <c r="I339" s="34">
        <v>46.2</v>
      </c>
      <c r="J339" s="40"/>
      <c r="K339" s="50">
        <f>Tabela135[[#This Row],[Cena
netto]]*Tabela135[[#This Row],[Zamawiana ilość]]+I339*J339</f>
        <v>0</v>
      </c>
      <c r="L339" s="9"/>
    </row>
    <row r="340" spans="1:12">
      <c r="A340" s="30" t="s">
        <v>379</v>
      </c>
      <c r="B340" s="31" t="s">
        <v>380</v>
      </c>
      <c r="C340" s="36">
        <v>5</v>
      </c>
      <c r="D340" s="33" t="s">
        <v>19</v>
      </c>
      <c r="E340" s="34">
        <v>16.768400000000003</v>
      </c>
      <c r="F340" s="39"/>
      <c r="G340" s="36">
        <v>25</v>
      </c>
      <c r="H340" s="33" t="s">
        <v>19</v>
      </c>
      <c r="I340" s="34">
        <v>69.916000000000011</v>
      </c>
      <c r="J340" s="40"/>
      <c r="K340" s="50">
        <f>Tabela135[[#This Row],[Cena
netto]]*Tabela135[[#This Row],[Zamawiana ilość]]+I340*J340</f>
        <v>0</v>
      </c>
      <c r="L340" s="9"/>
    </row>
    <row r="341" spans="1:12">
      <c r="A341" s="30" t="s">
        <v>381</v>
      </c>
      <c r="B341" s="31" t="s">
        <v>382</v>
      </c>
      <c r="C341" s="36">
        <v>5</v>
      </c>
      <c r="D341" s="33" t="s">
        <v>19</v>
      </c>
      <c r="E341" s="34">
        <v>16.768400000000003</v>
      </c>
      <c r="F341" s="39"/>
      <c r="G341" s="36">
        <v>25</v>
      </c>
      <c r="H341" s="33" t="s">
        <v>19</v>
      </c>
      <c r="I341" s="34">
        <v>69.916000000000011</v>
      </c>
      <c r="J341" s="40"/>
      <c r="K341" s="50">
        <f>Tabela135[[#This Row],[Cena
netto]]*Tabela135[[#This Row],[Zamawiana ilość]]+I341*J341</f>
        <v>0</v>
      </c>
      <c r="L341" s="9"/>
    </row>
    <row r="342" spans="1:12">
      <c r="A342" s="30" t="s">
        <v>383</v>
      </c>
      <c r="B342" s="31" t="s">
        <v>384</v>
      </c>
      <c r="C342" s="36">
        <v>5</v>
      </c>
      <c r="D342" s="33" t="s">
        <v>19</v>
      </c>
      <c r="E342" s="34">
        <v>16.768400000000003</v>
      </c>
      <c r="F342" s="39"/>
      <c r="G342" s="36">
        <v>25</v>
      </c>
      <c r="H342" s="33" t="s">
        <v>19</v>
      </c>
      <c r="I342" s="34">
        <v>69.916000000000011</v>
      </c>
      <c r="J342" s="40"/>
      <c r="K342" s="50">
        <f>Tabela135[[#This Row],[Cena
netto]]*Tabela135[[#This Row],[Zamawiana ilość]]+I342*J342</f>
        <v>0</v>
      </c>
      <c r="L342" s="9"/>
    </row>
    <row r="343" spans="1:12">
      <c r="A343" s="30" t="s">
        <v>385</v>
      </c>
      <c r="B343" s="31" t="s">
        <v>386</v>
      </c>
      <c r="C343" s="36">
        <v>5</v>
      </c>
      <c r="D343" s="33" t="s">
        <v>19</v>
      </c>
      <c r="E343" s="34">
        <v>16.768400000000003</v>
      </c>
      <c r="F343" s="39"/>
      <c r="G343" s="36">
        <v>25</v>
      </c>
      <c r="H343" s="33" t="s">
        <v>19</v>
      </c>
      <c r="I343" s="34">
        <v>69.916000000000011</v>
      </c>
      <c r="J343" s="40"/>
      <c r="K343" s="50">
        <f>Tabela135[[#This Row],[Cena
netto]]*Tabela135[[#This Row],[Zamawiana ilość]]+I343*J343</f>
        <v>0</v>
      </c>
      <c r="L343" s="9"/>
    </row>
    <row r="344" spans="1:12">
      <c r="A344" s="30" t="s">
        <v>387</v>
      </c>
      <c r="B344" s="31" t="s">
        <v>388</v>
      </c>
      <c r="C344" s="36">
        <v>5</v>
      </c>
      <c r="D344" s="33" t="s">
        <v>19</v>
      </c>
      <c r="E344" s="34">
        <v>11.803000000000001</v>
      </c>
      <c r="F344" s="39"/>
      <c r="G344" s="36">
        <v>25</v>
      </c>
      <c r="H344" s="33" t="s">
        <v>19</v>
      </c>
      <c r="I344" s="34">
        <v>50.050000000000004</v>
      </c>
      <c r="J344" s="40"/>
      <c r="K344" s="38">
        <f>Tabela135[[#This Row],[Cena
netto]]*Tabela135[[#This Row],[Zamawiana ilość]]+I344*J344</f>
        <v>0</v>
      </c>
      <c r="L344" s="9"/>
    </row>
    <row r="345" spans="1:12">
      <c r="A345" s="30" t="s">
        <v>389</v>
      </c>
      <c r="B345" s="31" t="s">
        <v>390</v>
      </c>
      <c r="C345" s="36">
        <v>500</v>
      </c>
      <c r="D345" s="33" t="s">
        <v>24</v>
      </c>
      <c r="E345" s="34">
        <v>35.002000000000002</v>
      </c>
      <c r="F345" s="39"/>
      <c r="G345" s="36">
        <v>1000</v>
      </c>
      <c r="H345" s="33" t="s">
        <v>24</v>
      </c>
      <c r="I345" s="34">
        <v>47.740000000000009</v>
      </c>
      <c r="J345" s="40"/>
      <c r="K345" s="38">
        <f>Tabela135[[#This Row],[Cena
netto]]*Tabela135[[#This Row],[Zamawiana ilość]]+I345*J345</f>
        <v>0</v>
      </c>
      <c r="L345" s="9"/>
    </row>
    <row r="346" spans="1:12">
      <c r="A346" s="30" t="s">
        <v>391</v>
      </c>
      <c r="B346" s="31" t="s">
        <v>392</v>
      </c>
      <c r="C346" s="36">
        <v>500</v>
      </c>
      <c r="D346" s="33" t="s">
        <v>24</v>
      </c>
      <c r="E346" s="34">
        <v>30.118000000000002</v>
      </c>
      <c r="F346" s="39"/>
      <c r="G346" s="36">
        <v>1000</v>
      </c>
      <c r="H346" s="33" t="s">
        <v>24</v>
      </c>
      <c r="I346" s="34">
        <v>42.350000000000009</v>
      </c>
      <c r="J346" s="40"/>
      <c r="K346" s="38">
        <f>Tabela135[[#This Row],[Cena
netto]]*Tabela135[[#This Row],[Zamawiana ilość]]+I346*J346</f>
        <v>0</v>
      </c>
      <c r="L346" s="9"/>
    </row>
    <row r="347" spans="1:12">
      <c r="A347" s="30" t="s">
        <v>393</v>
      </c>
      <c r="B347" s="31" t="s">
        <v>394</v>
      </c>
      <c r="C347" s="36">
        <v>500</v>
      </c>
      <c r="D347" s="33" t="s">
        <v>24</v>
      </c>
      <c r="E347" s="34">
        <v>30.118000000000002</v>
      </c>
      <c r="F347" s="39"/>
      <c r="G347" s="36">
        <v>1000</v>
      </c>
      <c r="H347" s="33" t="s">
        <v>24</v>
      </c>
      <c r="I347" s="34">
        <v>42.350000000000009</v>
      </c>
      <c r="J347" s="40"/>
      <c r="K347" s="50">
        <f>Tabela135[[#This Row],[Cena
netto]]*Tabela135[[#This Row],[Zamawiana ilość]]+I347*J347</f>
        <v>0</v>
      </c>
      <c r="L347" s="9"/>
    </row>
    <row r="348" spans="1:12">
      <c r="A348" s="30" t="s">
        <v>395</v>
      </c>
      <c r="B348" s="31" t="s">
        <v>396</v>
      </c>
      <c r="C348" s="36">
        <v>5</v>
      </c>
      <c r="D348" s="33" t="s">
        <v>19</v>
      </c>
      <c r="E348" s="34">
        <v>22.792000000000002</v>
      </c>
      <c r="F348" s="39"/>
      <c r="G348" s="36">
        <v>25</v>
      </c>
      <c r="H348" s="33" t="s">
        <v>19</v>
      </c>
      <c r="I348" s="34">
        <v>103.95000000000002</v>
      </c>
      <c r="J348" s="40"/>
      <c r="K348" s="50">
        <f>Tabela135[[#This Row],[Cena
netto]]*Tabela135[[#This Row],[Zamawiana ilość]]+I348*J348</f>
        <v>0</v>
      </c>
      <c r="L348" s="9"/>
    </row>
    <row r="349" spans="1:12">
      <c r="A349" s="30" t="s">
        <v>397</v>
      </c>
      <c r="B349" s="31" t="s">
        <v>398</v>
      </c>
      <c r="C349" s="36">
        <v>5</v>
      </c>
      <c r="D349" s="33" t="s">
        <v>19</v>
      </c>
      <c r="E349" s="34">
        <v>20.350000000000001</v>
      </c>
      <c r="F349" s="39"/>
      <c r="G349" s="36">
        <v>25</v>
      </c>
      <c r="H349" s="33" t="s">
        <v>19</v>
      </c>
      <c r="I349" s="34">
        <v>90.321000000000012</v>
      </c>
      <c r="J349" s="40"/>
      <c r="K349" s="38">
        <f>Tabela135[[#This Row],[Cena
netto]]*Tabela135[[#This Row],[Zamawiana ilość]]+I349*J349</f>
        <v>0</v>
      </c>
      <c r="L349" s="9"/>
    </row>
    <row r="350" spans="1:12">
      <c r="A350" s="30" t="s">
        <v>399</v>
      </c>
      <c r="B350" s="31" t="s">
        <v>400</v>
      </c>
      <c r="C350" s="36">
        <v>500</v>
      </c>
      <c r="D350" s="33" t="s">
        <v>24</v>
      </c>
      <c r="E350" s="34">
        <v>32.153000000000006</v>
      </c>
      <c r="F350" s="39"/>
      <c r="G350" s="36">
        <v>1000</v>
      </c>
      <c r="H350" s="33" t="s">
        <v>24</v>
      </c>
      <c r="I350" s="34">
        <v>51.59</v>
      </c>
      <c r="J350" s="40"/>
      <c r="K350" s="38">
        <f>Tabela135[[#This Row],[Cena
netto]]*Tabela135[[#This Row],[Zamawiana ilość]]+I350*J350</f>
        <v>0</v>
      </c>
      <c r="L350" s="9"/>
    </row>
    <row r="351" spans="1:12">
      <c r="A351" s="30" t="s">
        <v>401</v>
      </c>
      <c r="B351" s="31" t="s">
        <v>402</v>
      </c>
      <c r="C351" s="36">
        <v>5</v>
      </c>
      <c r="D351" s="33" t="s">
        <v>19</v>
      </c>
      <c r="E351" s="34">
        <v>30.118000000000002</v>
      </c>
      <c r="F351" s="39"/>
      <c r="G351" s="36">
        <v>25</v>
      </c>
      <c r="H351" s="33" t="s">
        <v>19</v>
      </c>
      <c r="I351" s="34">
        <v>127.05000000000001</v>
      </c>
      <c r="J351" s="40"/>
      <c r="K351" s="38">
        <f>Tabela135[[#This Row],[Cena
netto]]*Tabela135[[#This Row],[Zamawiana ilość]]+I351*J351</f>
        <v>0</v>
      </c>
      <c r="L351" s="9"/>
    </row>
    <row r="352" spans="1:12">
      <c r="A352" s="30" t="s">
        <v>403</v>
      </c>
      <c r="B352" s="31" t="s">
        <v>404</v>
      </c>
      <c r="C352" s="36">
        <v>500</v>
      </c>
      <c r="D352" s="33" t="s">
        <v>24</v>
      </c>
      <c r="E352" s="34">
        <v>30.931999999999999</v>
      </c>
      <c r="F352" s="39"/>
      <c r="G352" s="36">
        <v>1000</v>
      </c>
      <c r="H352" s="33" t="s">
        <v>24</v>
      </c>
      <c r="I352" s="34">
        <v>51.59</v>
      </c>
      <c r="J352" s="40"/>
      <c r="K352" s="38">
        <f>Tabela135[[#This Row],[Cena
netto]]*Tabela135[[#This Row],[Zamawiana ilość]]+I352*J352</f>
        <v>0</v>
      </c>
      <c r="L352" s="9"/>
    </row>
    <row r="353" spans="1:12">
      <c r="A353" s="30" t="s">
        <v>405</v>
      </c>
      <c r="B353" s="31" t="s">
        <v>406</v>
      </c>
      <c r="C353" s="36">
        <v>5</v>
      </c>
      <c r="D353" s="33" t="s">
        <v>19</v>
      </c>
      <c r="E353" s="34">
        <v>20.350000000000001</v>
      </c>
      <c r="F353" s="39"/>
      <c r="G353" s="36">
        <v>25</v>
      </c>
      <c r="H353" s="33" t="s">
        <v>19</v>
      </c>
      <c r="I353" s="34">
        <v>84.546000000000006</v>
      </c>
      <c r="J353" s="40"/>
      <c r="K353" s="38">
        <f>Tabela135[[#This Row],[Cena
netto]]*Tabela135[[#This Row],[Zamawiana ilość]]+I353*J353</f>
        <v>0</v>
      </c>
      <c r="L353" s="9"/>
    </row>
    <row r="354" spans="1:12">
      <c r="A354" s="30" t="s">
        <v>407</v>
      </c>
      <c r="B354" s="31" t="s">
        <v>408</v>
      </c>
      <c r="C354" s="36">
        <v>500</v>
      </c>
      <c r="D354" s="33" t="s">
        <v>24</v>
      </c>
      <c r="E354" s="34">
        <v>30.931999999999999</v>
      </c>
      <c r="F354" s="39"/>
      <c r="G354" s="36">
        <v>1000</v>
      </c>
      <c r="H354" s="33" t="s">
        <v>24</v>
      </c>
      <c r="I354" s="34">
        <v>51.59</v>
      </c>
      <c r="J354" s="40"/>
      <c r="K354" s="38">
        <f>Tabela135[[#This Row],[Cena
netto]]*Tabela135[[#This Row],[Zamawiana ilość]]+I354*J354</f>
        <v>0</v>
      </c>
      <c r="L354" s="9"/>
    </row>
    <row r="355" spans="1:12">
      <c r="A355" s="30" t="s">
        <v>409</v>
      </c>
      <c r="B355" s="31" t="s">
        <v>410</v>
      </c>
      <c r="C355" s="36">
        <v>500</v>
      </c>
      <c r="D355" s="33" t="s">
        <v>24</v>
      </c>
      <c r="E355" s="34">
        <v>30.931999999999999</v>
      </c>
      <c r="F355" s="39"/>
      <c r="G355" s="36">
        <v>1000</v>
      </c>
      <c r="H355" s="33" t="s">
        <v>24</v>
      </c>
      <c r="I355" s="34">
        <v>51.59</v>
      </c>
      <c r="J355" s="40"/>
      <c r="K355" s="38">
        <f>Tabela135[[#This Row],[Cena
netto]]*Tabela135[[#This Row],[Zamawiana ilość]]+I355*J355</f>
        <v>0</v>
      </c>
      <c r="L355" s="9"/>
    </row>
    <row r="356" spans="1:12">
      <c r="A356" s="30" t="s">
        <v>411</v>
      </c>
      <c r="B356" s="31" t="s">
        <v>412</v>
      </c>
      <c r="C356" s="36">
        <v>500</v>
      </c>
      <c r="D356" s="33" t="s">
        <v>24</v>
      </c>
      <c r="E356" s="34">
        <v>30.931999999999999</v>
      </c>
      <c r="F356" s="39"/>
      <c r="G356" s="36">
        <v>1000</v>
      </c>
      <c r="H356" s="33" t="s">
        <v>24</v>
      </c>
      <c r="I356" s="34">
        <v>51.59</v>
      </c>
      <c r="J356" s="40"/>
      <c r="K356" s="38">
        <f>Tabela135[[#This Row],[Cena
netto]]*Tabela135[[#This Row],[Zamawiana ilość]]+I356*J356</f>
        <v>0</v>
      </c>
      <c r="L356" s="9"/>
    </row>
    <row r="357" spans="1:12">
      <c r="A357" s="30" t="s">
        <v>413</v>
      </c>
      <c r="B357" s="31" t="s">
        <v>414</v>
      </c>
      <c r="C357" s="36">
        <v>500</v>
      </c>
      <c r="D357" s="33" t="s">
        <v>24</v>
      </c>
      <c r="E357" s="34">
        <v>30.931999999999999</v>
      </c>
      <c r="F357" s="39"/>
      <c r="G357" s="36">
        <v>1000</v>
      </c>
      <c r="H357" s="33" t="s">
        <v>24</v>
      </c>
      <c r="I357" s="34">
        <v>51.59</v>
      </c>
      <c r="J357" s="40"/>
      <c r="K357" s="38">
        <f>Tabela135[[#This Row],[Cena
netto]]*Tabela135[[#This Row],[Zamawiana ilość]]+I357*J357</f>
        <v>0</v>
      </c>
      <c r="L357" s="9"/>
    </row>
    <row r="358" spans="1:12">
      <c r="A358" s="30" t="s">
        <v>415</v>
      </c>
      <c r="B358" s="31" t="s">
        <v>416</v>
      </c>
      <c r="C358" s="36">
        <v>500</v>
      </c>
      <c r="D358" s="33" t="s">
        <v>24</v>
      </c>
      <c r="E358" s="34">
        <v>30.931999999999999</v>
      </c>
      <c r="F358" s="39"/>
      <c r="G358" s="36">
        <v>1000</v>
      </c>
      <c r="H358" s="33" t="s">
        <v>24</v>
      </c>
      <c r="I358" s="34">
        <v>51.59</v>
      </c>
      <c r="J358" s="40"/>
      <c r="K358" s="38">
        <f>Tabela135[[#This Row],[Cena
netto]]*Tabela135[[#This Row],[Zamawiana ilość]]+I358*J358</f>
        <v>0</v>
      </c>
      <c r="L358" s="9"/>
    </row>
    <row r="359" spans="1:12">
      <c r="A359" s="30" t="s">
        <v>417</v>
      </c>
      <c r="B359" s="31" t="s">
        <v>418</v>
      </c>
      <c r="C359" s="36">
        <v>500</v>
      </c>
      <c r="D359" s="33" t="s">
        <v>24</v>
      </c>
      <c r="E359" s="34">
        <v>30.931999999999999</v>
      </c>
      <c r="F359" s="39"/>
      <c r="G359" s="36">
        <v>1000</v>
      </c>
      <c r="H359" s="33" t="s">
        <v>24</v>
      </c>
      <c r="I359" s="34">
        <v>51.59</v>
      </c>
      <c r="J359" s="40"/>
      <c r="K359" s="38">
        <f>Tabela135[[#This Row],[Cena
netto]]*Tabela135[[#This Row],[Zamawiana ilość]]+I359*J359</f>
        <v>0</v>
      </c>
      <c r="L359" s="9"/>
    </row>
    <row r="360" spans="1:12">
      <c r="A360" s="30" t="s">
        <v>419</v>
      </c>
      <c r="B360" s="31" t="s">
        <v>420</v>
      </c>
      <c r="C360" s="36">
        <v>500</v>
      </c>
      <c r="D360" s="33" t="s">
        <v>24</v>
      </c>
      <c r="E360" s="34">
        <v>30.931999999999999</v>
      </c>
      <c r="F360" s="39"/>
      <c r="G360" s="36">
        <v>1000</v>
      </c>
      <c r="H360" s="33" t="s">
        <v>24</v>
      </c>
      <c r="I360" s="34">
        <v>51.59</v>
      </c>
      <c r="J360" s="40"/>
      <c r="K360" s="38">
        <f>Tabela135[[#This Row],[Cena
netto]]*Tabela135[[#This Row],[Zamawiana ilość]]+I360*J360</f>
        <v>0</v>
      </c>
      <c r="L360" s="9"/>
    </row>
    <row r="361" spans="1:12">
      <c r="A361" s="30" t="s">
        <v>421</v>
      </c>
      <c r="B361" s="31" t="s">
        <v>422</v>
      </c>
      <c r="C361" s="36">
        <v>500</v>
      </c>
      <c r="D361" s="33" t="s">
        <v>24</v>
      </c>
      <c r="E361" s="34">
        <v>30.931999999999999</v>
      </c>
      <c r="F361" s="39"/>
      <c r="G361" s="36">
        <v>1000</v>
      </c>
      <c r="H361" s="33" t="s">
        <v>24</v>
      </c>
      <c r="I361" s="34">
        <v>51.59</v>
      </c>
      <c r="J361" s="40"/>
      <c r="K361" s="38">
        <f>Tabela135[[#This Row],[Cena
netto]]*Tabela135[[#This Row],[Zamawiana ilość]]+I361*J361</f>
        <v>0</v>
      </c>
      <c r="L361" s="9"/>
    </row>
    <row r="362" spans="1:12">
      <c r="A362" s="30" t="s">
        <v>423</v>
      </c>
      <c r="B362" s="31" t="s">
        <v>424</v>
      </c>
      <c r="C362" s="36">
        <v>500</v>
      </c>
      <c r="D362" s="33" t="s">
        <v>24</v>
      </c>
      <c r="E362" s="34">
        <v>24.013000000000005</v>
      </c>
      <c r="F362" s="39"/>
      <c r="G362" s="36">
        <v>1000</v>
      </c>
      <c r="H362" s="33" t="s">
        <v>24</v>
      </c>
      <c r="I362" s="34">
        <v>40.040000000000006</v>
      </c>
      <c r="J362" s="40"/>
      <c r="K362" s="38">
        <f>Tabela135[[#This Row],[Cena
netto]]*Tabela135[[#This Row],[Zamawiana ilość]]+I362*J362</f>
        <v>0</v>
      </c>
      <c r="L362" s="9"/>
    </row>
    <row r="363" spans="1:12">
      <c r="A363" s="30" t="s">
        <v>425</v>
      </c>
      <c r="B363" s="31" t="s">
        <v>426</v>
      </c>
      <c r="C363" s="36">
        <v>500</v>
      </c>
      <c r="D363" s="33" t="s">
        <v>24</v>
      </c>
      <c r="E363" s="34">
        <v>24.013000000000005</v>
      </c>
      <c r="F363" s="39"/>
      <c r="G363" s="36">
        <v>1000</v>
      </c>
      <c r="H363" s="33" t="s">
        <v>24</v>
      </c>
      <c r="I363" s="34">
        <v>40.040000000000006</v>
      </c>
      <c r="J363" s="40"/>
      <c r="K363" s="38">
        <f>Tabela135[[#This Row],[Cena
netto]]*Tabela135[[#This Row],[Zamawiana ilość]]+I363*J363</f>
        <v>0</v>
      </c>
      <c r="L363" s="9"/>
    </row>
    <row r="364" spans="1:12">
      <c r="A364" s="30" t="s">
        <v>427</v>
      </c>
      <c r="B364" s="31" t="s">
        <v>428</v>
      </c>
      <c r="C364" s="36">
        <v>500</v>
      </c>
      <c r="D364" s="33" t="s">
        <v>24</v>
      </c>
      <c r="E364" s="34">
        <v>24.013000000000005</v>
      </c>
      <c r="F364" s="39"/>
      <c r="G364" s="36">
        <v>1000</v>
      </c>
      <c r="H364" s="33" t="s">
        <v>24</v>
      </c>
      <c r="I364" s="34">
        <v>40.040000000000006</v>
      </c>
      <c r="J364" s="40"/>
      <c r="K364" s="38">
        <f>Tabela135[[#This Row],[Cena
netto]]*Tabela135[[#This Row],[Zamawiana ilość]]+I364*J364</f>
        <v>0</v>
      </c>
      <c r="L364" s="9"/>
    </row>
    <row r="365" spans="1:12">
      <c r="A365" s="30" t="s">
        <v>429</v>
      </c>
      <c r="B365" s="31" t="s">
        <v>430</v>
      </c>
      <c r="C365" s="36">
        <v>500</v>
      </c>
      <c r="D365" s="33" t="s">
        <v>24</v>
      </c>
      <c r="E365" s="34">
        <v>24.013000000000005</v>
      </c>
      <c r="F365" s="39"/>
      <c r="G365" s="36">
        <v>1000</v>
      </c>
      <c r="H365" s="33" t="s">
        <v>24</v>
      </c>
      <c r="I365" s="34">
        <v>40.040000000000006</v>
      </c>
      <c r="J365" s="40"/>
      <c r="K365" s="38">
        <f>Tabela135[[#This Row],[Cena
netto]]*Tabela135[[#This Row],[Zamawiana ilość]]+I365*J365</f>
        <v>0</v>
      </c>
      <c r="L365" s="9"/>
    </row>
    <row r="366" spans="1:12">
      <c r="A366" s="30" t="s">
        <v>431</v>
      </c>
      <c r="B366" s="31" t="s">
        <v>432</v>
      </c>
      <c r="C366" s="36">
        <v>500</v>
      </c>
      <c r="D366" s="33" t="s">
        <v>24</v>
      </c>
      <c r="E366" s="34">
        <v>24.827000000000002</v>
      </c>
      <c r="F366" s="39"/>
      <c r="G366" s="36">
        <v>1000</v>
      </c>
      <c r="H366" s="33" t="s">
        <v>24</v>
      </c>
      <c r="I366" s="34">
        <v>41.580000000000013</v>
      </c>
      <c r="J366" s="40"/>
      <c r="K366" s="38">
        <f>Tabela135[[#This Row],[Cena
netto]]*Tabela135[[#This Row],[Zamawiana ilość]]+I366*J366</f>
        <v>0</v>
      </c>
      <c r="L366" s="9"/>
    </row>
    <row r="367" spans="1:12">
      <c r="A367" s="30" t="s">
        <v>433</v>
      </c>
      <c r="B367" s="31" t="s">
        <v>434</v>
      </c>
      <c r="C367" s="36">
        <v>500</v>
      </c>
      <c r="D367" s="33" t="s">
        <v>24</v>
      </c>
      <c r="E367" s="34">
        <v>24.013000000000005</v>
      </c>
      <c r="F367" s="39"/>
      <c r="G367" s="36">
        <v>1000</v>
      </c>
      <c r="H367" s="33" t="s">
        <v>24</v>
      </c>
      <c r="I367" s="34">
        <v>40.040000000000006</v>
      </c>
      <c r="J367" s="40"/>
      <c r="K367" s="38">
        <f>Tabela135[[#This Row],[Cena
netto]]*Tabela135[[#This Row],[Zamawiana ilość]]+I367*J367</f>
        <v>0</v>
      </c>
      <c r="L367" s="9"/>
    </row>
    <row r="368" spans="1:12">
      <c r="A368" s="30" t="s">
        <v>435</v>
      </c>
      <c r="B368" s="31" t="s">
        <v>436</v>
      </c>
      <c r="C368" s="36">
        <v>500</v>
      </c>
      <c r="D368" s="33" t="s">
        <v>24</v>
      </c>
      <c r="E368" s="34">
        <v>24.013000000000005</v>
      </c>
      <c r="F368" s="39"/>
      <c r="G368" s="36">
        <v>1000</v>
      </c>
      <c r="H368" s="33" t="s">
        <v>24</v>
      </c>
      <c r="I368" s="34">
        <v>40.040000000000006</v>
      </c>
      <c r="J368" s="40"/>
      <c r="K368" s="38">
        <f>Tabela135[[#This Row],[Cena
netto]]*Tabela135[[#This Row],[Zamawiana ilość]]+I368*J368</f>
        <v>0</v>
      </c>
      <c r="L368" s="9"/>
    </row>
    <row r="369" spans="1:12">
      <c r="A369" s="30" t="s">
        <v>437</v>
      </c>
      <c r="B369" s="31" t="s">
        <v>438</v>
      </c>
      <c r="C369" s="36">
        <v>500</v>
      </c>
      <c r="D369" s="33" t="s">
        <v>24</v>
      </c>
      <c r="E369" s="34">
        <v>24.013000000000005</v>
      </c>
      <c r="F369" s="39"/>
      <c r="G369" s="36">
        <v>1000</v>
      </c>
      <c r="H369" s="33" t="s">
        <v>24</v>
      </c>
      <c r="I369" s="34">
        <v>40.040000000000006</v>
      </c>
      <c r="J369" s="40"/>
      <c r="K369" s="38">
        <f>Tabela135[[#This Row],[Cena
netto]]*Tabela135[[#This Row],[Zamawiana ilość]]+I369*J369</f>
        <v>0</v>
      </c>
      <c r="L369" s="9"/>
    </row>
    <row r="370" spans="1:12">
      <c r="A370" s="30" t="s">
        <v>439</v>
      </c>
      <c r="B370" s="31" t="s">
        <v>440</v>
      </c>
      <c r="C370" s="36">
        <v>500</v>
      </c>
      <c r="D370" s="33" t="s">
        <v>24</v>
      </c>
      <c r="E370" s="34">
        <v>24.013000000000005</v>
      </c>
      <c r="F370" s="39"/>
      <c r="G370" s="36">
        <v>1000</v>
      </c>
      <c r="H370" s="33" t="s">
        <v>24</v>
      </c>
      <c r="I370" s="34">
        <v>40.040000000000006</v>
      </c>
      <c r="J370" s="40"/>
      <c r="K370" s="38">
        <f>Tabela135[[#This Row],[Cena
netto]]*Tabela135[[#This Row],[Zamawiana ilość]]+I370*J370</f>
        <v>0</v>
      </c>
      <c r="L370" s="9"/>
    </row>
    <row r="371" spans="1:12">
      <c r="A371" s="30" t="s">
        <v>441</v>
      </c>
      <c r="B371" s="31" t="s">
        <v>442</v>
      </c>
      <c r="C371" s="36">
        <v>500</v>
      </c>
      <c r="D371" s="33" t="s">
        <v>24</v>
      </c>
      <c r="E371" s="34">
        <v>24.013000000000005</v>
      </c>
      <c r="F371" s="39"/>
      <c r="G371" s="36">
        <v>1000</v>
      </c>
      <c r="H371" s="33" t="s">
        <v>24</v>
      </c>
      <c r="I371" s="34">
        <v>40.040000000000006</v>
      </c>
      <c r="J371" s="40"/>
      <c r="K371" s="38">
        <f>Tabela135[[#This Row],[Cena
netto]]*Tabela135[[#This Row],[Zamawiana ilość]]+I371*J371</f>
        <v>0</v>
      </c>
      <c r="L371" s="9"/>
    </row>
    <row r="372" spans="1:12">
      <c r="A372" s="30" t="s">
        <v>443</v>
      </c>
      <c r="B372" s="31" t="s">
        <v>444</v>
      </c>
      <c r="C372" s="36">
        <v>500</v>
      </c>
      <c r="D372" s="33" t="s">
        <v>24</v>
      </c>
      <c r="E372" s="34">
        <v>24.013000000000005</v>
      </c>
      <c r="F372" s="39"/>
      <c r="G372" s="36">
        <v>1000</v>
      </c>
      <c r="H372" s="33" t="s">
        <v>24</v>
      </c>
      <c r="I372" s="34">
        <v>40.040000000000006</v>
      </c>
      <c r="J372" s="40"/>
      <c r="K372" s="38">
        <f>Tabela135[[#This Row],[Cena
netto]]*Tabela135[[#This Row],[Zamawiana ilość]]+I372*J372</f>
        <v>0</v>
      </c>
      <c r="L372" s="9"/>
    </row>
    <row r="373" spans="1:12">
      <c r="A373" s="30" t="s">
        <v>445</v>
      </c>
      <c r="B373" s="31" t="s">
        <v>446</v>
      </c>
      <c r="C373" s="36">
        <v>500</v>
      </c>
      <c r="D373" s="33" t="s">
        <v>24</v>
      </c>
      <c r="E373" s="34">
        <v>24.013000000000005</v>
      </c>
      <c r="F373" s="39"/>
      <c r="G373" s="36">
        <v>1000</v>
      </c>
      <c r="H373" s="33" t="s">
        <v>24</v>
      </c>
      <c r="I373" s="34">
        <v>40.040000000000006</v>
      </c>
      <c r="J373" s="40"/>
      <c r="K373" s="38">
        <f>Tabela135[[#This Row],[Cena
netto]]*Tabela135[[#This Row],[Zamawiana ilość]]+I373*J373</f>
        <v>0</v>
      </c>
      <c r="L373" s="9"/>
    </row>
    <row r="374" spans="1:12">
      <c r="A374" s="30" t="s">
        <v>447</v>
      </c>
      <c r="B374" s="31" t="s">
        <v>448</v>
      </c>
      <c r="C374" s="36">
        <v>5</v>
      </c>
      <c r="D374" s="33" t="s">
        <v>19</v>
      </c>
      <c r="E374" s="34">
        <v>44.77000000000001</v>
      </c>
      <c r="F374" s="39"/>
      <c r="G374" s="36">
        <v>25</v>
      </c>
      <c r="H374" s="33" t="s">
        <v>19</v>
      </c>
      <c r="I374" s="34">
        <v>169.40000000000003</v>
      </c>
      <c r="J374" s="40"/>
      <c r="K374" s="38">
        <f>Tabela135[[#This Row],[Cena
netto]]*Tabela135[[#This Row],[Zamawiana ilość]]+I374*J374</f>
        <v>0</v>
      </c>
      <c r="L374" s="9"/>
    </row>
    <row r="375" spans="1:12">
      <c r="A375" s="30" t="s">
        <v>449</v>
      </c>
      <c r="B375" s="31" t="s">
        <v>450</v>
      </c>
      <c r="C375" s="36">
        <v>5</v>
      </c>
      <c r="D375" s="33" t="s">
        <v>19</v>
      </c>
      <c r="E375" s="34">
        <v>44.77000000000001</v>
      </c>
      <c r="F375" s="39"/>
      <c r="G375" s="36">
        <v>25</v>
      </c>
      <c r="H375" s="33" t="s">
        <v>19</v>
      </c>
      <c r="I375" s="34">
        <v>169.40000000000003</v>
      </c>
      <c r="J375" s="40"/>
      <c r="K375" s="38">
        <f>Tabela135[[#This Row],[Cena
netto]]*Tabela135[[#This Row],[Zamawiana ilość]]+I375*J375</f>
        <v>0</v>
      </c>
      <c r="L375" s="9"/>
    </row>
    <row r="376" spans="1:12">
      <c r="A376" s="30" t="s">
        <v>451</v>
      </c>
      <c r="B376" s="31" t="s">
        <v>452</v>
      </c>
      <c r="C376" s="36">
        <v>5</v>
      </c>
      <c r="D376" s="33" t="s">
        <v>19</v>
      </c>
      <c r="E376" s="34">
        <v>44.77000000000001</v>
      </c>
      <c r="F376" s="39"/>
      <c r="G376" s="36">
        <v>25</v>
      </c>
      <c r="H376" s="33" t="s">
        <v>19</v>
      </c>
      <c r="I376" s="34">
        <v>169.40000000000003</v>
      </c>
      <c r="J376" s="40"/>
      <c r="K376" s="38">
        <f>Tabela135[[#This Row],[Cena
netto]]*Tabela135[[#This Row],[Zamawiana ilość]]+I376*J376</f>
        <v>0</v>
      </c>
      <c r="L376" s="9"/>
    </row>
    <row r="377" spans="1:12">
      <c r="A377" s="30" t="s">
        <v>453</v>
      </c>
      <c r="B377" s="31" t="s">
        <v>454</v>
      </c>
      <c r="C377" s="36">
        <v>5</v>
      </c>
      <c r="D377" s="33" t="s">
        <v>19</v>
      </c>
      <c r="E377" s="34">
        <v>44.77000000000001</v>
      </c>
      <c r="F377" s="39"/>
      <c r="G377" s="36">
        <v>25</v>
      </c>
      <c r="H377" s="33" t="s">
        <v>19</v>
      </c>
      <c r="I377" s="34">
        <v>169.40000000000003</v>
      </c>
      <c r="J377" s="40"/>
      <c r="K377" s="38">
        <f>Tabela135[[#This Row],[Cena
netto]]*Tabela135[[#This Row],[Zamawiana ilość]]+I377*J377</f>
        <v>0</v>
      </c>
      <c r="L377" s="9"/>
    </row>
    <row r="378" spans="1:12">
      <c r="A378" s="30" t="s">
        <v>455</v>
      </c>
      <c r="B378" s="31" t="s">
        <v>456</v>
      </c>
      <c r="C378" s="36">
        <v>5</v>
      </c>
      <c r="D378" s="33" t="s">
        <v>19</v>
      </c>
      <c r="E378" s="34">
        <v>20.0244</v>
      </c>
      <c r="F378" s="39"/>
      <c r="G378" s="36">
        <v>25</v>
      </c>
      <c r="H378" s="33" t="s">
        <v>19</v>
      </c>
      <c r="I378" s="34">
        <v>88.165000000000006</v>
      </c>
      <c r="J378" s="40"/>
      <c r="K378" s="38">
        <f>Tabela135[[#This Row],[Cena
netto]]*Tabela135[[#This Row],[Zamawiana ilość]]+I378*J378</f>
        <v>0</v>
      </c>
      <c r="L378" s="9"/>
    </row>
    <row r="379" spans="1:12">
      <c r="A379" s="30" t="s">
        <v>457</v>
      </c>
      <c r="B379" s="31" t="s">
        <v>458</v>
      </c>
      <c r="C379" s="36">
        <v>5</v>
      </c>
      <c r="D379" s="33" t="s">
        <v>19</v>
      </c>
      <c r="E379" s="34">
        <v>20.187200000000001</v>
      </c>
      <c r="F379" s="39"/>
      <c r="G379" s="36">
        <v>25</v>
      </c>
      <c r="H379" s="33" t="s">
        <v>19</v>
      </c>
      <c r="I379" s="34">
        <v>89.705000000000013</v>
      </c>
      <c r="J379" s="40"/>
      <c r="K379" s="38">
        <f>Tabela135[[#This Row],[Cena
netto]]*Tabela135[[#This Row],[Zamawiana ilość]]+I379*J379</f>
        <v>0</v>
      </c>
      <c r="L379" s="9"/>
    </row>
    <row r="380" spans="1:12">
      <c r="A380" s="30" t="s">
        <v>459</v>
      </c>
      <c r="B380" s="31" t="s">
        <v>460</v>
      </c>
      <c r="C380" s="36">
        <v>500</v>
      </c>
      <c r="D380" s="33" t="s">
        <v>24</v>
      </c>
      <c r="E380" s="34">
        <v>24.827000000000002</v>
      </c>
      <c r="F380" s="39"/>
      <c r="G380" s="36">
        <v>1000</v>
      </c>
      <c r="H380" s="33" t="s">
        <v>24</v>
      </c>
      <c r="I380" s="34">
        <v>40.040000000000006</v>
      </c>
      <c r="J380" s="40"/>
      <c r="K380" s="38">
        <f>Tabela135[[#This Row],[Cena
netto]]*Tabela135[[#This Row],[Zamawiana ilość]]+I380*J380</f>
        <v>0</v>
      </c>
      <c r="L380" s="9"/>
    </row>
    <row r="381" spans="1:12">
      <c r="A381" s="30" t="s">
        <v>461</v>
      </c>
      <c r="B381" s="31" t="s">
        <v>462</v>
      </c>
      <c r="C381" s="36">
        <v>500</v>
      </c>
      <c r="D381" s="33" t="s">
        <v>24</v>
      </c>
      <c r="E381" s="34">
        <v>24.827000000000002</v>
      </c>
      <c r="F381" s="39"/>
      <c r="G381" s="36">
        <v>1000</v>
      </c>
      <c r="H381" s="33" t="s">
        <v>24</v>
      </c>
      <c r="I381" s="34">
        <v>40.040000000000006</v>
      </c>
      <c r="J381" s="40"/>
      <c r="K381" s="38">
        <f>Tabela135[[#This Row],[Cena
netto]]*Tabela135[[#This Row],[Zamawiana ilość]]+I381*J381</f>
        <v>0</v>
      </c>
      <c r="L381" s="9"/>
    </row>
    <row r="382" spans="1:12">
      <c r="A382" s="30" t="s">
        <v>463</v>
      </c>
      <c r="B382" s="31" t="s">
        <v>464</v>
      </c>
      <c r="C382" s="36">
        <v>500</v>
      </c>
      <c r="D382" s="33" t="s">
        <v>24</v>
      </c>
      <c r="E382" s="34">
        <v>24.827000000000002</v>
      </c>
      <c r="F382" s="39"/>
      <c r="G382" s="36">
        <v>1000</v>
      </c>
      <c r="H382" s="33" t="s">
        <v>24</v>
      </c>
      <c r="I382" s="34">
        <v>40.040000000000006</v>
      </c>
      <c r="J382" s="40"/>
      <c r="K382" s="38">
        <f>Tabela135[[#This Row],[Cena
netto]]*Tabela135[[#This Row],[Zamawiana ilość]]+I382*J382</f>
        <v>0</v>
      </c>
      <c r="L382" s="9"/>
    </row>
    <row r="383" spans="1:12">
      <c r="A383" s="30" t="s">
        <v>465</v>
      </c>
      <c r="B383" s="31" t="s">
        <v>466</v>
      </c>
      <c r="C383" s="36">
        <v>500</v>
      </c>
      <c r="D383" s="33" t="s">
        <v>24</v>
      </c>
      <c r="E383" s="34">
        <v>24.827000000000002</v>
      </c>
      <c r="F383" s="39"/>
      <c r="G383" s="36">
        <v>1000</v>
      </c>
      <c r="H383" s="33" t="s">
        <v>24</v>
      </c>
      <c r="I383" s="34">
        <v>40.040000000000006</v>
      </c>
      <c r="J383" s="40"/>
      <c r="K383" s="38">
        <f>Tabela135[[#This Row],[Cena
netto]]*Tabela135[[#This Row],[Zamawiana ilość]]+I383*J383</f>
        <v>0</v>
      </c>
      <c r="L383" s="9"/>
    </row>
    <row r="384" spans="1:12">
      <c r="A384" s="30" t="s">
        <v>467</v>
      </c>
      <c r="B384" s="31" t="s">
        <v>468</v>
      </c>
      <c r="C384" s="36">
        <v>500</v>
      </c>
      <c r="D384" s="33" t="s">
        <v>24</v>
      </c>
      <c r="E384" s="34">
        <v>24.827000000000002</v>
      </c>
      <c r="F384" s="39"/>
      <c r="G384" s="36">
        <v>1000</v>
      </c>
      <c r="H384" s="33" t="s">
        <v>24</v>
      </c>
      <c r="I384" s="34">
        <v>40.040000000000006</v>
      </c>
      <c r="J384" s="40"/>
      <c r="K384" s="38">
        <f>Tabela135[[#This Row],[Cena
netto]]*Tabela135[[#This Row],[Zamawiana ilość]]+I384*J384</f>
        <v>0</v>
      </c>
      <c r="L384" s="9"/>
    </row>
    <row r="385" spans="1:12">
      <c r="A385" s="30" t="s">
        <v>469</v>
      </c>
      <c r="B385" s="31" t="s">
        <v>470</v>
      </c>
      <c r="C385" s="36">
        <v>500</v>
      </c>
      <c r="D385" s="33" t="s">
        <v>24</v>
      </c>
      <c r="E385" s="34">
        <v>24.827000000000002</v>
      </c>
      <c r="F385" s="39"/>
      <c r="G385" s="36">
        <v>1000</v>
      </c>
      <c r="H385" s="33" t="s">
        <v>24</v>
      </c>
      <c r="I385" s="34">
        <v>40.040000000000006</v>
      </c>
      <c r="J385" s="40"/>
      <c r="K385" s="38">
        <f>Tabela135[[#This Row],[Cena
netto]]*Tabela135[[#This Row],[Zamawiana ilość]]+I385*J385</f>
        <v>0</v>
      </c>
      <c r="L385" s="9"/>
    </row>
    <row r="386" spans="1:12">
      <c r="A386" s="30" t="s">
        <v>471</v>
      </c>
      <c r="B386" s="31" t="s">
        <v>472</v>
      </c>
      <c r="C386" s="36">
        <v>500</v>
      </c>
      <c r="D386" s="33" t="s">
        <v>24</v>
      </c>
      <c r="E386" s="34">
        <v>24.827000000000002</v>
      </c>
      <c r="F386" s="39"/>
      <c r="G386" s="36">
        <v>1000</v>
      </c>
      <c r="H386" s="33" t="s">
        <v>24</v>
      </c>
      <c r="I386" s="34">
        <v>40.040000000000006</v>
      </c>
      <c r="J386" s="40"/>
      <c r="K386" s="38">
        <f>Tabela135[[#This Row],[Cena
netto]]*Tabela135[[#This Row],[Zamawiana ilość]]+I386*J386</f>
        <v>0</v>
      </c>
      <c r="L386" s="9"/>
    </row>
    <row r="387" spans="1:12">
      <c r="A387" s="30" t="s">
        <v>473</v>
      </c>
      <c r="B387" s="31" t="s">
        <v>474</v>
      </c>
      <c r="C387" s="36">
        <v>500</v>
      </c>
      <c r="D387" s="33" t="s">
        <v>24</v>
      </c>
      <c r="E387" s="34">
        <v>24.827000000000002</v>
      </c>
      <c r="F387" s="39"/>
      <c r="G387" s="36">
        <v>1000</v>
      </c>
      <c r="H387" s="33" t="s">
        <v>24</v>
      </c>
      <c r="I387" s="34">
        <v>40.040000000000006</v>
      </c>
      <c r="J387" s="40"/>
      <c r="K387" s="38">
        <f>Tabela135[[#This Row],[Cena
netto]]*Tabela135[[#This Row],[Zamawiana ilość]]+I387*J387</f>
        <v>0</v>
      </c>
      <c r="L387" s="9"/>
    </row>
    <row r="388" spans="1:12">
      <c r="A388" s="30" t="s">
        <v>475</v>
      </c>
      <c r="B388" s="31" t="s">
        <v>476</v>
      </c>
      <c r="C388" s="36">
        <v>500</v>
      </c>
      <c r="D388" s="33" t="s">
        <v>24</v>
      </c>
      <c r="E388" s="34">
        <v>24.827000000000002</v>
      </c>
      <c r="F388" s="39"/>
      <c r="G388" s="36">
        <v>1000</v>
      </c>
      <c r="H388" s="33" t="s">
        <v>24</v>
      </c>
      <c r="I388" s="34">
        <v>40.040000000000006</v>
      </c>
      <c r="J388" s="40"/>
      <c r="K388" s="38">
        <f>Tabela135[[#This Row],[Cena
netto]]*Tabela135[[#This Row],[Zamawiana ilość]]+I388*J388</f>
        <v>0</v>
      </c>
      <c r="L388" s="9"/>
    </row>
    <row r="389" spans="1:12">
      <c r="A389" s="30" t="s">
        <v>477</v>
      </c>
      <c r="B389" s="31" t="s">
        <v>478</v>
      </c>
      <c r="C389" s="36">
        <v>500</v>
      </c>
      <c r="D389" s="33" t="s">
        <v>24</v>
      </c>
      <c r="E389" s="34">
        <v>37.036999999999999</v>
      </c>
      <c r="F389" s="39"/>
      <c r="G389" s="36">
        <v>1000</v>
      </c>
      <c r="H389" s="33" t="s">
        <v>24</v>
      </c>
      <c r="I389" s="34">
        <v>63.063000000000002</v>
      </c>
      <c r="J389" s="40"/>
      <c r="K389" s="38">
        <f>Tabela135[[#This Row],[Cena
netto]]*Tabela135[[#This Row],[Zamawiana ilość]]+I389*J389</f>
        <v>0</v>
      </c>
      <c r="L389" s="9"/>
    </row>
    <row r="390" spans="1:12">
      <c r="A390" s="30" t="s">
        <v>479</v>
      </c>
      <c r="B390" s="31" t="s">
        <v>480</v>
      </c>
      <c r="C390" s="36">
        <v>500</v>
      </c>
      <c r="D390" s="33" t="s">
        <v>24</v>
      </c>
      <c r="E390" s="34">
        <v>37.036999999999999</v>
      </c>
      <c r="F390" s="39"/>
      <c r="G390" s="36">
        <v>1000</v>
      </c>
      <c r="H390" s="33" t="s">
        <v>24</v>
      </c>
      <c r="I390" s="34">
        <v>63.063000000000002</v>
      </c>
      <c r="J390" s="40"/>
      <c r="K390" s="38">
        <f>Tabela135[[#This Row],[Cena
netto]]*Tabela135[[#This Row],[Zamawiana ilość]]+I390*J390</f>
        <v>0</v>
      </c>
      <c r="L390" s="9"/>
    </row>
    <row r="391" spans="1:12">
      <c r="A391" s="30" t="s">
        <v>481</v>
      </c>
      <c r="B391" s="31" t="s">
        <v>482</v>
      </c>
      <c r="C391" s="36">
        <v>5</v>
      </c>
      <c r="D391" s="33" t="s">
        <v>19</v>
      </c>
      <c r="E391" s="34">
        <v>74.887999999999991</v>
      </c>
      <c r="F391" s="39"/>
      <c r="G391" s="36">
        <v>25</v>
      </c>
      <c r="H391" s="33" t="s">
        <v>19</v>
      </c>
      <c r="I391" s="34">
        <v>282.97500000000002</v>
      </c>
      <c r="J391" s="40"/>
      <c r="K391" s="38">
        <f>Tabela135[[#This Row],[Cena
netto]]*Tabela135[[#This Row],[Zamawiana ilość]]+I391*J391</f>
        <v>0</v>
      </c>
      <c r="L391" s="9"/>
    </row>
    <row r="392" spans="1:12">
      <c r="A392" s="30" t="s">
        <v>3178</v>
      </c>
      <c r="B392" s="31" t="s">
        <v>3179</v>
      </c>
      <c r="C392" s="36">
        <v>250</v>
      </c>
      <c r="D392" s="33" t="s">
        <v>22</v>
      </c>
      <c r="E392" s="34">
        <v>30.118000000000002</v>
      </c>
      <c r="F392" s="39"/>
      <c r="G392" s="36">
        <v>1000</v>
      </c>
      <c r="H392" s="33" t="s">
        <v>22</v>
      </c>
      <c r="I392" s="34">
        <v>100.10000000000001</v>
      </c>
      <c r="J392" s="40"/>
      <c r="K392" s="38">
        <f>Tabela135[[#This Row],[Cena
netto]]*Tabela135[[#This Row],[Zamawiana ilość]]+I392*J392</f>
        <v>0</v>
      </c>
      <c r="L392" s="9"/>
    </row>
    <row r="393" spans="1:12">
      <c r="A393" s="30" t="s">
        <v>3180</v>
      </c>
      <c r="B393" s="31" t="s">
        <v>3181</v>
      </c>
      <c r="C393" s="36">
        <v>250</v>
      </c>
      <c r="D393" s="33" t="s">
        <v>22</v>
      </c>
      <c r="E393" s="34">
        <v>30.118000000000002</v>
      </c>
      <c r="F393" s="39"/>
      <c r="G393" s="36">
        <v>1000</v>
      </c>
      <c r="H393" s="33" t="s">
        <v>22</v>
      </c>
      <c r="I393" s="34">
        <v>100.10000000000001</v>
      </c>
      <c r="J393" s="40"/>
      <c r="K393" s="50">
        <f>Tabela135[[#This Row],[Cena
netto]]*Tabela135[[#This Row],[Zamawiana ilość]]+I393*J393</f>
        <v>0</v>
      </c>
      <c r="L393" s="9"/>
    </row>
    <row r="394" spans="1:12">
      <c r="A394" s="30" t="s">
        <v>3562</v>
      </c>
      <c r="B394" s="31" t="s">
        <v>3563</v>
      </c>
      <c r="C394" s="36">
        <v>1000</v>
      </c>
      <c r="D394" s="33" t="s">
        <v>24</v>
      </c>
      <c r="E394" s="34">
        <v>36.630000000000003</v>
      </c>
      <c r="F394" s="39"/>
      <c r="G394" s="36">
        <v>5000</v>
      </c>
      <c r="H394" s="33" t="s">
        <v>24</v>
      </c>
      <c r="I394" s="34">
        <v>165.55</v>
      </c>
      <c r="J394" s="40"/>
      <c r="K394" s="38">
        <f>Tabela135[[#This Row],[Cena
netto]]*Tabela135[[#This Row],[Zamawiana ilość]]+I394*J394</f>
        <v>0</v>
      </c>
      <c r="L394" s="9"/>
    </row>
    <row r="395" spans="1:12">
      <c r="A395" s="30" t="s">
        <v>3564</v>
      </c>
      <c r="B395" s="31" t="s">
        <v>3565</v>
      </c>
      <c r="C395" s="36">
        <v>1000</v>
      </c>
      <c r="D395" s="33" t="s">
        <v>24</v>
      </c>
      <c r="E395" s="34">
        <v>36.630000000000003</v>
      </c>
      <c r="F395" s="39"/>
      <c r="G395" s="36">
        <v>5000</v>
      </c>
      <c r="H395" s="33" t="s">
        <v>24</v>
      </c>
      <c r="I395" s="34">
        <v>165.55</v>
      </c>
      <c r="J395" s="40"/>
      <c r="K395" s="38">
        <f>Tabela135[[#This Row],[Cena
netto]]*Tabela135[[#This Row],[Zamawiana ilość]]+I395*J395</f>
        <v>0</v>
      </c>
      <c r="L395" s="9"/>
    </row>
    <row r="396" spans="1:12">
      <c r="A396" s="30" t="s">
        <v>3182</v>
      </c>
      <c r="B396" s="31" t="s">
        <v>3183</v>
      </c>
      <c r="C396" s="36">
        <v>100</v>
      </c>
      <c r="D396" s="33" t="s">
        <v>22</v>
      </c>
      <c r="E396" s="34">
        <v>42.979200000000006</v>
      </c>
      <c r="F396" s="39"/>
      <c r="G396" s="36">
        <v>500</v>
      </c>
      <c r="H396" s="33" t="s">
        <v>22</v>
      </c>
      <c r="I396" s="34">
        <v>170.94</v>
      </c>
      <c r="J396" s="40"/>
      <c r="K396" s="50">
        <f>Tabela135[[#This Row],[Cena
netto]]*Tabela135[[#This Row],[Zamawiana ilość]]+I396*J396</f>
        <v>0</v>
      </c>
      <c r="L396" s="9"/>
    </row>
    <row r="397" spans="1:12">
      <c r="A397" s="30" t="s">
        <v>3184</v>
      </c>
      <c r="B397" s="31" t="s">
        <v>3185</v>
      </c>
      <c r="C397" s="36">
        <v>100</v>
      </c>
      <c r="D397" s="33" t="s">
        <v>22</v>
      </c>
      <c r="E397" s="34">
        <v>42.979200000000006</v>
      </c>
      <c r="F397" s="39"/>
      <c r="G397" s="36">
        <v>500</v>
      </c>
      <c r="H397" s="33" t="s">
        <v>22</v>
      </c>
      <c r="I397" s="34">
        <v>170.94</v>
      </c>
      <c r="J397" s="40"/>
      <c r="K397" s="50">
        <f>Tabela135[[#This Row],[Cena
netto]]*Tabela135[[#This Row],[Zamawiana ilość]]+I397*J397</f>
        <v>0</v>
      </c>
      <c r="L397" s="9"/>
    </row>
    <row r="398" spans="1:12">
      <c r="A398" s="30" t="s">
        <v>3186</v>
      </c>
      <c r="B398" s="31" t="s">
        <v>3187</v>
      </c>
      <c r="C398" s="36">
        <v>100</v>
      </c>
      <c r="D398" s="33" t="s">
        <v>22</v>
      </c>
      <c r="E398" s="34">
        <v>42.979200000000006</v>
      </c>
      <c r="F398" s="39"/>
      <c r="G398" s="36">
        <v>500</v>
      </c>
      <c r="H398" s="33" t="s">
        <v>22</v>
      </c>
      <c r="I398" s="34">
        <v>170.94</v>
      </c>
      <c r="J398" s="40"/>
      <c r="K398" s="38">
        <f>Tabela135[[#This Row],[Cena
netto]]*Tabela135[[#This Row],[Zamawiana ilość]]+I398*J398</f>
        <v>0</v>
      </c>
      <c r="L398" s="9"/>
    </row>
    <row r="399" spans="1:12">
      <c r="A399" s="30" t="s">
        <v>3188</v>
      </c>
      <c r="B399" s="31" t="s">
        <v>3189</v>
      </c>
      <c r="C399" s="36">
        <v>100</v>
      </c>
      <c r="D399" s="33" t="s">
        <v>22</v>
      </c>
      <c r="E399" s="34">
        <v>42.979200000000006</v>
      </c>
      <c r="F399" s="39"/>
      <c r="G399" s="36">
        <v>500</v>
      </c>
      <c r="H399" s="33" t="s">
        <v>22</v>
      </c>
      <c r="I399" s="34">
        <v>170.94</v>
      </c>
      <c r="J399" s="40"/>
      <c r="K399" s="38">
        <f>Tabela135[[#This Row],[Cena
netto]]*Tabela135[[#This Row],[Zamawiana ilość]]+I399*J399</f>
        <v>0</v>
      </c>
      <c r="L399" s="9"/>
    </row>
    <row r="400" spans="1:12">
      <c r="A400" s="30" t="s">
        <v>2910</v>
      </c>
      <c r="B400" s="31" t="s">
        <v>2911</v>
      </c>
      <c r="C400" s="36">
        <v>5</v>
      </c>
      <c r="D400" s="33" t="s">
        <v>19</v>
      </c>
      <c r="E400" s="34">
        <v>25.234000000000005</v>
      </c>
      <c r="F400" s="39"/>
      <c r="G400" s="36">
        <v>25</v>
      </c>
      <c r="H400" s="33" t="s">
        <v>19</v>
      </c>
      <c r="I400" s="34">
        <v>105.87500000000001</v>
      </c>
      <c r="J400" s="40"/>
      <c r="K400" s="50">
        <f>Tabela135[[#This Row],[Cena
netto]]*Tabela135[[#This Row],[Zamawiana ilość]]+I400*J400</f>
        <v>0</v>
      </c>
      <c r="L400" s="9"/>
    </row>
    <row r="401" spans="1:12">
      <c r="A401" s="30" t="s">
        <v>2912</v>
      </c>
      <c r="B401" s="31" t="s">
        <v>2913</v>
      </c>
      <c r="C401" s="36">
        <v>5</v>
      </c>
      <c r="D401" s="33" t="s">
        <v>19</v>
      </c>
      <c r="E401" s="34">
        <v>25.234000000000005</v>
      </c>
      <c r="F401" s="39"/>
      <c r="G401" s="36">
        <v>25</v>
      </c>
      <c r="H401" s="33" t="s">
        <v>19</v>
      </c>
      <c r="I401" s="34">
        <v>105.87500000000001</v>
      </c>
      <c r="J401" s="40"/>
      <c r="K401" s="50">
        <f>Tabela135[[#This Row],[Cena
netto]]*Tabela135[[#This Row],[Zamawiana ilość]]+I401*J401</f>
        <v>0</v>
      </c>
      <c r="L401" s="9"/>
    </row>
    <row r="402" spans="1:12">
      <c r="A402" s="30" t="s">
        <v>2914</v>
      </c>
      <c r="B402" s="31" t="s">
        <v>2915</v>
      </c>
      <c r="C402" s="36">
        <v>5</v>
      </c>
      <c r="D402" s="33" t="s">
        <v>19</v>
      </c>
      <c r="E402" s="34">
        <v>25.234000000000005</v>
      </c>
      <c r="F402" s="39"/>
      <c r="G402" s="36">
        <v>25</v>
      </c>
      <c r="H402" s="33" t="s">
        <v>19</v>
      </c>
      <c r="I402" s="34">
        <v>105.87500000000001</v>
      </c>
      <c r="J402" s="40"/>
      <c r="K402" s="38">
        <f>Tabela135[[#This Row],[Cena
netto]]*Tabela135[[#This Row],[Zamawiana ilość]]+I402*J402</f>
        <v>0</v>
      </c>
      <c r="L402" s="9"/>
    </row>
    <row r="403" spans="1:12">
      <c r="A403" s="30" t="s">
        <v>2916</v>
      </c>
      <c r="B403" s="31" t="s">
        <v>2917</v>
      </c>
      <c r="C403" s="36">
        <v>5</v>
      </c>
      <c r="D403" s="33" t="s">
        <v>19</v>
      </c>
      <c r="E403" s="34">
        <v>25.234000000000005</v>
      </c>
      <c r="F403" s="39"/>
      <c r="G403" s="36">
        <v>25</v>
      </c>
      <c r="H403" s="33" t="s">
        <v>19</v>
      </c>
      <c r="I403" s="34">
        <v>105.87500000000001</v>
      </c>
      <c r="J403" s="40"/>
      <c r="K403" s="38">
        <f>Tabela135[[#This Row],[Cena
netto]]*Tabela135[[#This Row],[Zamawiana ilość]]+I403*J403</f>
        <v>0</v>
      </c>
      <c r="L403" s="9"/>
    </row>
    <row r="404" spans="1:12">
      <c r="A404" s="30" t="s">
        <v>2918</v>
      </c>
      <c r="B404" s="31" t="s">
        <v>2919</v>
      </c>
      <c r="C404" s="36">
        <v>1</v>
      </c>
      <c r="D404" s="33" t="s">
        <v>19</v>
      </c>
      <c r="E404" s="34">
        <v>16.28</v>
      </c>
      <c r="F404" s="39"/>
      <c r="G404" s="36">
        <v>5</v>
      </c>
      <c r="H404" s="33" t="s">
        <v>19</v>
      </c>
      <c r="I404" s="34">
        <v>73.150000000000006</v>
      </c>
      <c r="J404" s="40"/>
      <c r="K404" s="38">
        <f>Tabela135[[#This Row],[Cena
netto]]*Tabela135[[#This Row],[Zamawiana ilość]]+I404*J404</f>
        <v>0</v>
      </c>
      <c r="L404" s="9"/>
    </row>
    <row r="405" spans="1:12">
      <c r="A405" s="30" t="s">
        <v>3566</v>
      </c>
      <c r="B405" s="31" t="s">
        <v>3567</v>
      </c>
      <c r="C405" s="36">
        <v>1000</v>
      </c>
      <c r="D405" s="33" t="s">
        <v>24</v>
      </c>
      <c r="E405" s="34">
        <v>297.92400000000004</v>
      </c>
      <c r="F405" s="39"/>
      <c r="G405" s="36">
        <v>5000</v>
      </c>
      <c r="H405" s="33" t="s">
        <v>24</v>
      </c>
      <c r="I405" s="34">
        <v>1347.5000000000002</v>
      </c>
      <c r="J405" s="40"/>
      <c r="K405" s="38">
        <f>Tabela135[[#This Row],[Cena
netto]]*Tabela135[[#This Row],[Zamawiana ilość]]+I405*J405</f>
        <v>0</v>
      </c>
      <c r="L405" s="9"/>
    </row>
    <row r="406" spans="1:12">
      <c r="A406" s="30" t="s">
        <v>2920</v>
      </c>
      <c r="B406" s="31" t="s">
        <v>2921</v>
      </c>
      <c r="C406" s="36">
        <v>0.25</v>
      </c>
      <c r="D406" s="33" t="s">
        <v>19</v>
      </c>
      <c r="E406" s="34">
        <v>12.617000000000003</v>
      </c>
      <c r="F406" s="39"/>
      <c r="G406" s="36">
        <v>1</v>
      </c>
      <c r="H406" s="33" t="s">
        <v>19</v>
      </c>
      <c r="I406" s="34">
        <v>43.120000000000005</v>
      </c>
      <c r="J406" s="40"/>
      <c r="K406" s="38">
        <f>Tabela135[[#This Row],[Cena
netto]]*Tabela135[[#This Row],[Zamawiana ilość]]+I406*J406</f>
        <v>0</v>
      </c>
      <c r="L406" s="9"/>
    </row>
    <row r="407" spans="1:12">
      <c r="A407" s="30" t="s">
        <v>2922</v>
      </c>
      <c r="B407" s="31" t="s">
        <v>2923</v>
      </c>
      <c r="C407" s="36">
        <v>0.125</v>
      </c>
      <c r="D407" s="33" t="s">
        <v>19</v>
      </c>
      <c r="E407" s="34">
        <v>23.199000000000002</v>
      </c>
      <c r="F407" s="39"/>
      <c r="G407" s="36">
        <v>0.5</v>
      </c>
      <c r="H407" s="33" t="s">
        <v>19</v>
      </c>
      <c r="I407" s="34">
        <v>80.850000000000009</v>
      </c>
      <c r="J407" s="40"/>
      <c r="K407" s="38">
        <f>Tabela135[[#This Row],[Cena
netto]]*Tabela135[[#This Row],[Zamawiana ilość]]+I407*J407</f>
        <v>0</v>
      </c>
      <c r="L407" s="9"/>
    </row>
    <row r="408" spans="1:12">
      <c r="A408" s="30" t="s">
        <v>483</v>
      </c>
      <c r="B408" s="31" t="s">
        <v>484</v>
      </c>
      <c r="C408" s="36">
        <v>100</v>
      </c>
      <c r="D408" s="33" t="s">
        <v>24</v>
      </c>
      <c r="E408" s="34">
        <v>323.97200000000004</v>
      </c>
      <c r="F408" s="39"/>
      <c r="G408" s="36">
        <v>500</v>
      </c>
      <c r="H408" s="33" t="s">
        <v>24</v>
      </c>
      <c r="I408" s="34">
        <v>1440.2850000000001</v>
      </c>
      <c r="J408" s="40"/>
      <c r="K408" s="38">
        <f>Tabela135[[#This Row],[Cena
netto]]*Tabela135[[#This Row],[Zamawiana ilość]]+I408*J408</f>
        <v>0</v>
      </c>
      <c r="L408" s="9"/>
    </row>
    <row r="409" spans="1:12">
      <c r="A409" s="30" t="s">
        <v>485</v>
      </c>
      <c r="B409" s="31" t="s">
        <v>486</v>
      </c>
      <c r="C409" s="36">
        <v>100</v>
      </c>
      <c r="D409" s="33" t="s">
        <v>24</v>
      </c>
      <c r="E409" s="34">
        <v>323.97200000000004</v>
      </c>
      <c r="F409" s="39"/>
      <c r="G409" s="36">
        <v>500</v>
      </c>
      <c r="H409" s="33" t="s">
        <v>24</v>
      </c>
      <c r="I409" s="34">
        <v>1440.2850000000001</v>
      </c>
      <c r="J409" s="40"/>
      <c r="K409" s="38">
        <f>Tabela135[[#This Row],[Cena
netto]]*Tabela135[[#This Row],[Zamawiana ilość]]+I409*J409</f>
        <v>0</v>
      </c>
      <c r="L409" s="9"/>
    </row>
    <row r="410" spans="1:12">
      <c r="A410" s="30" t="s">
        <v>487</v>
      </c>
      <c r="B410" s="31" t="s">
        <v>488</v>
      </c>
      <c r="C410" s="36">
        <v>100</v>
      </c>
      <c r="D410" s="33" t="s">
        <v>24</v>
      </c>
      <c r="E410" s="34">
        <v>323.97200000000004</v>
      </c>
      <c r="F410" s="39"/>
      <c r="G410" s="36">
        <v>500</v>
      </c>
      <c r="H410" s="33" t="s">
        <v>24</v>
      </c>
      <c r="I410" s="34">
        <v>1440.2850000000001</v>
      </c>
      <c r="J410" s="40"/>
      <c r="K410" s="38">
        <f>Tabela135[[#This Row],[Cena
netto]]*Tabela135[[#This Row],[Zamawiana ilość]]+I410*J410</f>
        <v>0</v>
      </c>
      <c r="L410" s="9"/>
    </row>
    <row r="411" spans="1:12">
      <c r="A411" s="30" t="s">
        <v>489</v>
      </c>
      <c r="B411" s="31" t="s">
        <v>490</v>
      </c>
      <c r="C411" s="36">
        <v>100</v>
      </c>
      <c r="D411" s="33" t="s">
        <v>24</v>
      </c>
      <c r="E411" s="34">
        <v>323.97200000000004</v>
      </c>
      <c r="F411" s="39"/>
      <c r="G411" s="36">
        <v>500</v>
      </c>
      <c r="H411" s="33" t="s">
        <v>24</v>
      </c>
      <c r="I411" s="34">
        <v>1440.2850000000001</v>
      </c>
      <c r="J411" s="40"/>
      <c r="K411" s="38">
        <f>Tabela135[[#This Row],[Cena
netto]]*Tabela135[[#This Row],[Zamawiana ilość]]+I411*J411</f>
        <v>0</v>
      </c>
      <c r="L411" s="9"/>
    </row>
    <row r="412" spans="1:12">
      <c r="A412" s="30" t="s">
        <v>491</v>
      </c>
      <c r="B412" s="31" t="s">
        <v>492</v>
      </c>
      <c r="C412" s="36">
        <v>100</v>
      </c>
      <c r="D412" s="33" t="s">
        <v>24</v>
      </c>
      <c r="E412" s="34">
        <v>323.97200000000004</v>
      </c>
      <c r="F412" s="39"/>
      <c r="G412" s="36">
        <v>500</v>
      </c>
      <c r="H412" s="33" t="s">
        <v>24</v>
      </c>
      <c r="I412" s="34">
        <v>1440.2850000000001</v>
      </c>
      <c r="J412" s="40"/>
      <c r="K412" s="38">
        <f>Tabela135[[#This Row],[Cena
netto]]*Tabela135[[#This Row],[Zamawiana ilość]]+I412*J412</f>
        <v>0</v>
      </c>
      <c r="L412" s="9"/>
    </row>
    <row r="413" spans="1:12">
      <c r="A413" s="30" t="s">
        <v>493</v>
      </c>
      <c r="B413" s="31" t="s">
        <v>494</v>
      </c>
      <c r="C413" s="36">
        <v>100</v>
      </c>
      <c r="D413" s="33" t="s">
        <v>24</v>
      </c>
      <c r="E413" s="34">
        <v>323.97200000000004</v>
      </c>
      <c r="F413" s="39"/>
      <c r="G413" s="36">
        <v>500</v>
      </c>
      <c r="H413" s="33" t="s">
        <v>24</v>
      </c>
      <c r="I413" s="34">
        <v>1440.2850000000001</v>
      </c>
      <c r="J413" s="40"/>
      <c r="K413" s="38">
        <f>Tabela135[[#This Row],[Cena
netto]]*Tabela135[[#This Row],[Zamawiana ilość]]+I413*J413</f>
        <v>0</v>
      </c>
      <c r="L413" s="9"/>
    </row>
    <row r="414" spans="1:12">
      <c r="A414" s="30" t="s">
        <v>495</v>
      </c>
      <c r="B414" s="31" t="s">
        <v>496</v>
      </c>
      <c r="C414" s="36">
        <v>100</v>
      </c>
      <c r="D414" s="33" t="s">
        <v>24</v>
      </c>
      <c r="E414" s="34">
        <v>323.97200000000004</v>
      </c>
      <c r="F414" s="39"/>
      <c r="G414" s="36">
        <v>500</v>
      </c>
      <c r="H414" s="33" t="s">
        <v>24</v>
      </c>
      <c r="I414" s="34">
        <v>1440.2850000000001</v>
      </c>
      <c r="J414" s="40"/>
      <c r="K414" s="38">
        <f>Tabela135[[#This Row],[Cena
netto]]*Tabela135[[#This Row],[Zamawiana ilość]]+I414*J414</f>
        <v>0</v>
      </c>
      <c r="L414" s="9"/>
    </row>
    <row r="415" spans="1:12">
      <c r="A415" s="30" t="s">
        <v>497</v>
      </c>
      <c r="B415" s="31" t="s">
        <v>498</v>
      </c>
      <c r="C415" s="36">
        <v>100</v>
      </c>
      <c r="D415" s="33" t="s">
        <v>24</v>
      </c>
      <c r="E415" s="34">
        <v>323.97200000000004</v>
      </c>
      <c r="F415" s="39"/>
      <c r="G415" s="36">
        <v>500</v>
      </c>
      <c r="H415" s="33" t="s">
        <v>24</v>
      </c>
      <c r="I415" s="34">
        <v>1440.2850000000001</v>
      </c>
      <c r="J415" s="40"/>
      <c r="K415" s="38">
        <f>Tabela135[[#This Row],[Cena
netto]]*Tabela135[[#This Row],[Zamawiana ilość]]+I415*J415</f>
        <v>0</v>
      </c>
      <c r="L415" s="9"/>
    </row>
    <row r="416" spans="1:12">
      <c r="A416" s="30" t="s">
        <v>499</v>
      </c>
      <c r="B416" s="31" t="s">
        <v>500</v>
      </c>
      <c r="C416" s="36">
        <v>100</v>
      </c>
      <c r="D416" s="33" t="s">
        <v>24</v>
      </c>
      <c r="E416" s="34">
        <v>323.97200000000004</v>
      </c>
      <c r="F416" s="39"/>
      <c r="G416" s="36">
        <v>500</v>
      </c>
      <c r="H416" s="33" t="s">
        <v>24</v>
      </c>
      <c r="I416" s="34">
        <v>1440.2850000000001</v>
      </c>
      <c r="J416" s="40"/>
      <c r="K416" s="38">
        <f>Tabela135[[#This Row],[Cena
netto]]*Tabela135[[#This Row],[Zamawiana ilość]]+I416*J416</f>
        <v>0</v>
      </c>
      <c r="L416" s="9"/>
    </row>
    <row r="417" spans="1:12">
      <c r="A417" s="30" t="s">
        <v>501</v>
      </c>
      <c r="B417" s="31" t="s">
        <v>502</v>
      </c>
      <c r="C417" s="36">
        <v>100</v>
      </c>
      <c r="D417" s="33" t="s">
        <v>24</v>
      </c>
      <c r="E417" s="34">
        <v>323.97200000000004</v>
      </c>
      <c r="F417" s="39"/>
      <c r="G417" s="36">
        <v>500</v>
      </c>
      <c r="H417" s="33" t="s">
        <v>24</v>
      </c>
      <c r="I417" s="34">
        <v>1440.2850000000001</v>
      </c>
      <c r="J417" s="40"/>
      <c r="K417" s="38">
        <f>Tabela135[[#This Row],[Cena
netto]]*Tabela135[[#This Row],[Zamawiana ilość]]+I417*J417</f>
        <v>0</v>
      </c>
      <c r="L417" s="9"/>
    </row>
    <row r="418" spans="1:12">
      <c r="A418" s="30" t="s">
        <v>503</v>
      </c>
      <c r="B418" s="31" t="s">
        <v>504</v>
      </c>
      <c r="C418" s="36">
        <v>100</v>
      </c>
      <c r="D418" s="33" t="s">
        <v>24</v>
      </c>
      <c r="E418" s="34">
        <v>323.97200000000004</v>
      </c>
      <c r="F418" s="39"/>
      <c r="G418" s="36">
        <v>500</v>
      </c>
      <c r="H418" s="33" t="s">
        <v>24</v>
      </c>
      <c r="I418" s="34">
        <v>1440.2850000000001</v>
      </c>
      <c r="J418" s="40"/>
      <c r="K418" s="38">
        <f>Tabela135[[#This Row],[Cena
netto]]*Tabela135[[#This Row],[Zamawiana ilość]]+I418*J418</f>
        <v>0</v>
      </c>
      <c r="L418" s="9"/>
    </row>
    <row r="419" spans="1:12">
      <c r="A419" s="30" t="s">
        <v>505</v>
      </c>
      <c r="B419" s="31" t="s">
        <v>506</v>
      </c>
      <c r="C419" s="36">
        <v>100</v>
      </c>
      <c r="D419" s="33" t="s">
        <v>24</v>
      </c>
      <c r="E419" s="34">
        <v>336.99600000000004</v>
      </c>
      <c r="F419" s="39"/>
      <c r="G419" s="36">
        <v>500</v>
      </c>
      <c r="H419" s="33" t="s">
        <v>24</v>
      </c>
      <c r="I419" s="34">
        <v>1498.42</v>
      </c>
      <c r="J419" s="40"/>
      <c r="K419" s="38">
        <f>Tabela135[[#This Row],[Cena
netto]]*Tabela135[[#This Row],[Zamawiana ilość]]+I419*J419</f>
        <v>0</v>
      </c>
      <c r="L419" s="9"/>
    </row>
    <row r="420" spans="1:12">
      <c r="A420" s="30" t="s">
        <v>507</v>
      </c>
      <c r="B420" s="31" t="s">
        <v>508</v>
      </c>
      <c r="C420" s="36">
        <v>100</v>
      </c>
      <c r="D420" s="33" t="s">
        <v>24</v>
      </c>
      <c r="E420" s="34">
        <v>336.99600000000004</v>
      </c>
      <c r="F420" s="39"/>
      <c r="G420" s="36">
        <v>500</v>
      </c>
      <c r="H420" s="33" t="s">
        <v>24</v>
      </c>
      <c r="I420" s="34">
        <v>1498.42</v>
      </c>
      <c r="J420" s="40"/>
      <c r="K420" s="38">
        <f>Tabela135[[#This Row],[Cena
netto]]*Tabela135[[#This Row],[Zamawiana ilość]]+I420*J420</f>
        <v>0</v>
      </c>
      <c r="L420" s="9"/>
    </row>
    <row r="421" spans="1:12">
      <c r="A421" s="30" t="s">
        <v>509</v>
      </c>
      <c r="B421" s="31" t="s">
        <v>510</v>
      </c>
      <c r="C421" s="36">
        <v>10</v>
      </c>
      <c r="D421" s="33" t="s">
        <v>19</v>
      </c>
      <c r="E421" s="34">
        <v>60.561600000000013</v>
      </c>
      <c r="F421" s="39"/>
      <c r="G421" s="36">
        <v>50</v>
      </c>
      <c r="H421" s="33" t="s">
        <v>19</v>
      </c>
      <c r="I421" s="34">
        <v>257.95</v>
      </c>
      <c r="J421" s="40"/>
      <c r="K421" s="38">
        <f>Tabela135[[#This Row],[Cena
netto]]*Tabela135[[#This Row],[Zamawiana ilość]]+I421*J421</f>
        <v>0</v>
      </c>
      <c r="L421" s="9"/>
    </row>
    <row r="422" spans="1:12">
      <c r="A422" s="30" t="s">
        <v>2924</v>
      </c>
      <c r="B422" s="31" t="s">
        <v>2925</v>
      </c>
      <c r="C422" s="36">
        <v>0.5</v>
      </c>
      <c r="D422" s="33" t="s">
        <v>19</v>
      </c>
      <c r="E422" s="34">
        <v>41.107000000000006</v>
      </c>
      <c r="F422" s="39"/>
      <c r="G422" s="36">
        <v>1</v>
      </c>
      <c r="H422" s="33" t="s">
        <v>19</v>
      </c>
      <c r="I422" s="34">
        <v>68.53</v>
      </c>
      <c r="J422" s="40"/>
      <c r="K422" s="38">
        <f>Tabela135[[#This Row],[Cena
netto]]*Tabela135[[#This Row],[Zamawiana ilość]]+I422*J422</f>
        <v>0</v>
      </c>
      <c r="L422" s="9"/>
    </row>
    <row r="423" spans="1:12">
      <c r="A423" s="30" t="s">
        <v>2926</v>
      </c>
      <c r="B423" s="31" t="s">
        <v>2927</v>
      </c>
      <c r="C423" s="36">
        <v>0.5</v>
      </c>
      <c r="D423" s="33" t="s">
        <v>19</v>
      </c>
      <c r="E423" s="34">
        <v>41.107000000000006</v>
      </c>
      <c r="F423" s="39"/>
      <c r="G423" s="36">
        <v>1</v>
      </c>
      <c r="H423" s="33" t="s">
        <v>19</v>
      </c>
      <c r="I423" s="34">
        <v>68.53</v>
      </c>
      <c r="J423" s="40"/>
      <c r="K423" s="50">
        <f>Tabela135[[#This Row],[Cena
netto]]*Tabela135[[#This Row],[Zamawiana ilość]]+I423*J423</f>
        <v>0</v>
      </c>
      <c r="L423" s="9"/>
    </row>
    <row r="424" spans="1:12">
      <c r="A424" s="30" t="s">
        <v>2928</v>
      </c>
      <c r="B424" s="31" t="s">
        <v>2929</v>
      </c>
      <c r="C424" s="36">
        <v>0.5</v>
      </c>
      <c r="D424" s="33" t="s">
        <v>19</v>
      </c>
      <c r="E424" s="34">
        <v>41.107000000000006</v>
      </c>
      <c r="F424" s="39"/>
      <c r="G424" s="36">
        <v>1</v>
      </c>
      <c r="H424" s="33" t="s">
        <v>19</v>
      </c>
      <c r="I424" s="34">
        <v>68.53</v>
      </c>
      <c r="J424" s="40"/>
      <c r="K424" s="50">
        <f>Tabela135[[#This Row],[Cena
netto]]*Tabela135[[#This Row],[Zamawiana ilość]]+I424*J424</f>
        <v>0</v>
      </c>
      <c r="L424" s="9"/>
    </row>
    <row r="425" spans="1:12">
      <c r="A425" s="30" t="s">
        <v>2930</v>
      </c>
      <c r="B425" s="31" t="s">
        <v>2931</v>
      </c>
      <c r="C425" s="36">
        <v>0.5</v>
      </c>
      <c r="D425" s="33" t="s">
        <v>19</v>
      </c>
      <c r="E425" s="34">
        <v>41.107000000000006</v>
      </c>
      <c r="F425" s="39"/>
      <c r="G425" s="36">
        <v>1</v>
      </c>
      <c r="H425" s="33" t="s">
        <v>19</v>
      </c>
      <c r="I425" s="34">
        <v>68.53</v>
      </c>
      <c r="J425" s="40"/>
      <c r="K425" s="50">
        <f>Tabela135[[#This Row],[Cena
netto]]*Tabela135[[#This Row],[Zamawiana ilość]]+I425*J425</f>
        <v>0</v>
      </c>
      <c r="L425" s="9"/>
    </row>
    <row r="426" spans="1:12">
      <c r="A426" s="30" t="s">
        <v>3568</v>
      </c>
      <c r="B426" s="31" t="s">
        <v>3569</v>
      </c>
      <c r="C426" s="36">
        <v>1000</v>
      </c>
      <c r="D426" s="33" t="s">
        <v>24</v>
      </c>
      <c r="E426" s="34">
        <v>29.304000000000006</v>
      </c>
      <c r="F426" s="39"/>
      <c r="G426" s="36">
        <v>5000</v>
      </c>
      <c r="H426" s="33" t="s">
        <v>24</v>
      </c>
      <c r="I426" s="34">
        <v>130.90000000000003</v>
      </c>
      <c r="J426" s="40"/>
      <c r="K426" s="38">
        <f>Tabela135[[#This Row],[Cena
netto]]*Tabela135[[#This Row],[Zamawiana ilość]]+I426*J426</f>
        <v>0</v>
      </c>
      <c r="L426" s="9"/>
    </row>
    <row r="427" spans="1:12">
      <c r="A427" s="30" t="s">
        <v>2932</v>
      </c>
      <c r="B427" s="31" t="s">
        <v>2933</v>
      </c>
      <c r="C427" s="36">
        <v>0.5</v>
      </c>
      <c r="D427" s="33" t="s">
        <v>19</v>
      </c>
      <c r="E427" s="34">
        <v>41.107000000000006</v>
      </c>
      <c r="F427" s="39"/>
      <c r="G427" s="36">
        <v>1</v>
      </c>
      <c r="H427" s="33" t="s">
        <v>19</v>
      </c>
      <c r="I427" s="34">
        <v>68.53</v>
      </c>
      <c r="J427" s="40"/>
      <c r="K427" s="50">
        <f>Tabela135[[#This Row],[Cena
netto]]*Tabela135[[#This Row],[Zamawiana ilość]]+I427*J427</f>
        <v>0</v>
      </c>
      <c r="L427" s="9"/>
    </row>
    <row r="428" spans="1:12">
      <c r="A428" s="30" t="s">
        <v>511</v>
      </c>
      <c r="B428" s="31" t="s">
        <v>512</v>
      </c>
      <c r="C428" s="36">
        <v>10</v>
      </c>
      <c r="D428" s="33" t="s">
        <v>19</v>
      </c>
      <c r="E428" s="34">
        <v>29.304000000000006</v>
      </c>
      <c r="F428" s="39"/>
      <c r="G428" s="36">
        <v>50</v>
      </c>
      <c r="H428" s="33" t="s">
        <v>19</v>
      </c>
      <c r="I428" s="34">
        <v>131.67000000000002</v>
      </c>
      <c r="J428" s="40"/>
      <c r="K428" s="38">
        <f>Tabela135[[#This Row],[Cena
netto]]*Tabela135[[#This Row],[Zamawiana ilość]]+I428*J428</f>
        <v>0</v>
      </c>
      <c r="L428" s="9"/>
    </row>
    <row r="429" spans="1:12">
      <c r="A429" s="30" t="s">
        <v>513</v>
      </c>
      <c r="B429" s="31" t="s">
        <v>514</v>
      </c>
      <c r="C429" s="36">
        <v>10</v>
      </c>
      <c r="D429" s="33" t="s">
        <v>19</v>
      </c>
      <c r="E429" s="34">
        <v>31.746000000000002</v>
      </c>
      <c r="F429" s="39"/>
      <c r="G429" s="36">
        <v>50</v>
      </c>
      <c r="H429" s="33" t="s">
        <v>19</v>
      </c>
      <c r="I429" s="34">
        <v>143.99</v>
      </c>
      <c r="J429" s="40"/>
      <c r="K429" s="38">
        <f>Tabela135[[#This Row],[Cena
netto]]*Tabela135[[#This Row],[Zamawiana ilość]]+I429*J429</f>
        <v>0</v>
      </c>
      <c r="L429" s="9"/>
    </row>
    <row r="430" spans="1:12">
      <c r="A430" s="30" t="s">
        <v>515</v>
      </c>
      <c r="B430" s="31" t="s">
        <v>516</v>
      </c>
      <c r="C430" s="36">
        <v>250</v>
      </c>
      <c r="D430" s="33" t="s">
        <v>24</v>
      </c>
      <c r="E430" s="34">
        <v>95.238000000000014</v>
      </c>
      <c r="F430" s="39"/>
      <c r="G430" s="36">
        <v>1000</v>
      </c>
      <c r="H430" s="33" t="s">
        <v>24</v>
      </c>
      <c r="I430" s="34">
        <v>317.24000000000007</v>
      </c>
      <c r="J430" s="40"/>
      <c r="K430" s="38">
        <f>Tabela135[[#This Row],[Cena
netto]]*Tabela135[[#This Row],[Zamawiana ilość]]+I430*J430</f>
        <v>0</v>
      </c>
      <c r="L430" s="9"/>
    </row>
    <row r="431" spans="1:12">
      <c r="A431" s="30" t="s">
        <v>517</v>
      </c>
      <c r="B431" s="31" t="s">
        <v>518</v>
      </c>
      <c r="C431" s="36">
        <v>250</v>
      </c>
      <c r="D431" s="33" t="s">
        <v>24</v>
      </c>
      <c r="E431" s="34">
        <v>49.247000000000007</v>
      </c>
      <c r="F431" s="39"/>
      <c r="G431" s="36">
        <v>1000</v>
      </c>
      <c r="H431" s="33" t="s">
        <v>24</v>
      </c>
      <c r="I431" s="34">
        <v>158.62000000000003</v>
      </c>
      <c r="J431" s="40"/>
      <c r="K431" s="38">
        <f>Tabela135[[#This Row],[Cena
netto]]*Tabela135[[#This Row],[Zamawiana ilość]]+I431*J431</f>
        <v>0</v>
      </c>
      <c r="L431" s="9"/>
    </row>
    <row r="432" spans="1:12">
      <c r="A432" s="30" t="s">
        <v>519</v>
      </c>
      <c r="B432" s="31" t="s">
        <v>520</v>
      </c>
      <c r="C432" s="36">
        <v>250</v>
      </c>
      <c r="D432" s="33" t="s">
        <v>24</v>
      </c>
      <c r="E432" s="34">
        <v>49.247000000000007</v>
      </c>
      <c r="F432" s="39"/>
      <c r="G432" s="36">
        <v>1000</v>
      </c>
      <c r="H432" s="33" t="s">
        <v>24</v>
      </c>
      <c r="I432" s="34">
        <v>158.62000000000003</v>
      </c>
      <c r="J432" s="40"/>
      <c r="K432" s="38">
        <f>Tabela135[[#This Row],[Cena
netto]]*Tabela135[[#This Row],[Zamawiana ilość]]+I432*J432</f>
        <v>0</v>
      </c>
      <c r="L432" s="9"/>
    </row>
    <row r="433" spans="1:12">
      <c r="A433" s="30" t="s">
        <v>521</v>
      </c>
      <c r="B433" s="31" t="s">
        <v>522</v>
      </c>
      <c r="C433" s="36">
        <v>250</v>
      </c>
      <c r="D433" s="33" t="s">
        <v>24</v>
      </c>
      <c r="E433" s="34">
        <v>49.247000000000007</v>
      </c>
      <c r="F433" s="39"/>
      <c r="G433" s="36">
        <v>1000</v>
      </c>
      <c r="H433" s="33" t="s">
        <v>24</v>
      </c>
      <c r="I433" s="34">
        <v>158.62000000000003</v>
      </c>
      <c r="J433" s="40"/>
      <c r="K433" s="38">
        <f>Tabela135[[#This Row],[Cena
netto]]*Tabela135[[#This Row],[Zamawiana ilość]]+I433*J433</f>
        <v>0</v>
      </c>
      <c r="L433" s="9"/>
    </row>
    <row r="434" spans="1:12">
      <c r="A434" s="30" t="s">
        <v>523</v>
      </c>
      <c r="B434" s="31" t="s">
        <v>524</v>
      </c>
      <c r="C434" s="36">
        <v>250</v>
      </c>
      <c r="D434" s="33" t="s">
        <v>24</v>
      </c>
      <c r="E434" s="34">
        <v>49.247000000000007</v>
      </c>
      <c r="F434" s="39"/>
      <c r="G434" s="36">
        <v>1000</v>
      </c>
      <c r="H434" s="33" t="s">
        <v>24</v>
      </c>
      <c r="I434" s="34">
        <v>158.62000000000003</v>
      </c>
      <c r="J434" s="40"/>
      <c r="K434" s="50">
        <f>Tabela135[[#This Row],[Cena
netto]]*Tabela135[[#This Row],[Zamawiana ilość]]+I434*J434</f>
        <v>0</v>
      </c>
      <c r="L434" s="9"/>
    </row>
    <row r="435" spans="1:12">
      <c r="A435" s="30" t="s">
        <v>525</v>
      </c>
      <c r="B435" s="31" t="s">
        <v>526</v>
      </c>
      <c r="C435" s="36">
        <v>250</v>
      </c>
      <c r="D435" s="33" t="s">
        <v>24</v>
      </c>
      <c r="E435" s="34">
        <v>49.247000000000007</v>
      </c>
      <c r="F435" s="39"/>
      <c r="G435" s="36">
        <v>1000</v>
      </c>
      <c r="H435" s="33" t="s">
        <v>24</v>
      </c>
      <c r="I435" s="34">
        <v>158.62000000000003</v>
      </c>
      <c r="J435" s="40"/>
      <c r="K435" s="50">
        <f>Tabela135[[#This Row],[Cena
netto]]*Tabela135[[#This Row],[Zamawiana ilość]]+I435*J435</f>
        <v>0</v>
      </c>
      <c r="L435" s="9"/>
    </row>
    <row r="436" spans="1:12">
      <c r="A436" s="30" t="s">
        <v>527</v>
      </c>
      <c r="B436" s="31" t="s">
        <v>528</v>
      </c>
      <c r="C436" s="36">
        <v>250</v>
      </c>
      <c r="D436" s="33" t="s">
        <v>24</v>
      </c>
      <c r="E436" s="34">
        <v>49.247000000000007</v>
      </c>
      <c r="F436" s="39"/>
      <c r="G436" s="36">
        <v>1000</v>
      </c>
      <c r="H436" s="33" t="s">
        <v>24</v>
      </c>
      <c r="I436" s="34">
        <v>158.62000000000003</v>
      </c>
      <c r="J436" s="40"/>
      <c r="K436" s="50">
        <f>Tabela135[[#This Row],[Cena
netto]]*Tabela135[[#This Row],[Zamawiana ilość]]+I436*J436</f>
        <v>0</v>
      </c>
      <c r="L436" s="9"/>
    </row>
    <row r="437" spans="1:12">
      <c r="A437" s="30" t="s">
        <v>529</v>
      </c>
      <c r="B437" s="31" t="s">
        <v>530</v>
      </c>
      <c r="C437" s="36">
        <v>250</v>
      </c>
      <c r="D437" s="33" t="s">
        <v>24</v>
      </c>
      <c r="E437" s="34">
        <v>49.247000000000007</v>
      </c>
      <c r="F437" s="39"/>
      <c r="G437" s="36">
        <v>1000</v>
      </c>
      <c r="H437" s="33" t="s">
        <v>24</v>
      </c>
      <c r="I437" s="34">
        <v>158.62000000000003</v>
      </c>
      <c r="J437" s="40"/>
      <c r="K437" s="50">
        <f>Tabela135[[#This Row],[Cena
netto]]*Tabela135[[#This Row],[Zamawiana ilość]]+I437*J437</f>
        <v>0</v>
      </c>
      <c r="L437" s="9"/>
    </row>
    <row r="438" spans="1:12">
      <c r="A438" s="30" t="s">
        <v>531</v>
      </c>
      <c r="B438" s="31" t="s">
        <v>532</v>
      </c>
      <c r="C438" s="36">
        <v>250</v>
      </c>
      <c r="D438" s="33" t="s">
        <v>24</v>
      </c>
      <c r="E438" s="34">
        <v>21.001200000000004</v>
      </c>
      <c r="F438" s="39"/>
      <c r="G438" s="36">
        <v>1000</v>
      </c>
      <c r="H438" s="33" t="s">
        <v>24</v>
      </c>
      <c r="I438" s="34">
        <v>70.069999999999993</v>
      </c>
      <c r="J438" s="40"/>
      <c r="K438" s="50">
        <f>Tabela135[[#This Row],[Cena
netto]]*Tabela135[[#This Row],[Zamawiana ilość]]+I438*J438</f>
        <v>0</v>
      </c>
      <c r="L438" s="9"/>
    </row>
    <row r="439" spans="1:12">
      <c r="A439" s="30" t="s">
        <v>533</v>
      </c>
      <c r="B439" s="31" t="s">
        <v>534</v>
      </c>
      <c r="C439" s="36">
        <v>250</v>
      </c>
      <c r="D439" s="33" t="s">
        <v>24</v>
      </c>
      <c r="E439" s="34">
        <v>21.001200000000004</v>
      </c>
      <c r="F439" s="39"/>
      <c r="G439" s="36">
        <v>1000</v>
      </c>
      <c r="H439" s="33" t="s">
        <v>24</v>
      </c>
      <c r="I439" s="34">
        <v>70.069999999999993</v>
      </c>
      <c r="J439" s="40"/>
      <c r="K439" s="50">
        <f>Tabela135[[#This Row],[Cena
netto]]*Tabela135[[#This Row],[Zamawiana ilość]]+I439*J439</f>
        <v>0</v>
      </c>
      <c r="L439" s="9"/>
    </row>
    <row r="440" spans="1:12">
      <c r="A440" s="30" t="s">
        <v>535</v>
      </c>
      <c r="B440" s="31" t="s">
        <v>536</v>
      </c>
      <c r="C440" s="36">
        <v>250</v>
      </c>
      <c r="D440" s="33" t="s">
        <v>24</v>
      </c>
      <c r="E440" s="34">
        <v>21.001200000000004</v>
      </c>
      <c r="F440" s="39"/>
      <c r="G440" s="36">
        <v>1000</v>
      </c>
      <c r="H440" s="33" t="s">
        <v>24</v>
      </c>
      <c r="I440" s="34">
        <v>70.069999999999993</v>
      </c>
      <c r="J440" s="40"/>
      <c r="K440" s="50">
        <f>Tabela135[[#This Row],[Cena
netto]]*Tabela135[[#This Row],[Zamawiana ilość]]+I440*J440</f>
        <v>0</v>
      </c>
      <c r="L440" s="9"/>
    </row>
    <row r="441" spans="1:12">
      <c r="A441" s="30" t="s">
        <v>537</v>
      </c>
      <c r="B441" s="31" t="s">
        <v>538</v>
      </c>
      <c r="C441" s="36">
        <v>250</v>
      </c>
      <c r="D441" s="33" t="s">
        <v>24</v>
      </c>
      <c r="E441" s="34">
        <v>21.001200000000004</v>
      </c>
      <c r="F441" s="39"/>
      <c r="G441" s="36">
        <v>1000</v>
      </c>
      <c r="H441" s="33" t="s">
        <v>24</v>
      </c>
      <c r="I441" s="34">
        <v>70.069999999999993</v>
      </c>
      <c r="J441" s="40"/>
      <c r="K441" s="50">
        <f>Tabela135[[#This Row],[Cena
netto]]*Tabela135[[#This Row],[Zamawiana ilość]]+I441*J441</f>
        <v>0</v>
      </c>
      <c r="L441" s="9"/>
    </row>
    <row r="442" spans="1:12">
      <c r="A442" s="30" t="s">
        <v>539</v>
      </c>
      <c r="B442" s="31" t="s">
        <v>540</v>
      </c>
      <c r="C442" s="36">
        <v>250</v>
      </c>
      <c r="D442" s="33" t="s">
        <v>24</v>
      </c>
      <c r="E442" s="34">
        <v>21.001200000000004</v>
      </c>
      <c r="F442" s="39"/>
      <c r="G442" s="36">
        <v>1000</v>
      </c>
      <c r="H442" s="33" t="s">
        <v>24</v>
      </c>
      <c r="I442" s="34">
        <v>70.069999999999993</v>
      </c>
      <c r="J442" s="40"/>
      <c r="K442" s="50">
        <f>Tabela135[[#This Row],[Cena
netto]]*Tabela135[[#This Row],[Zamawiana ilość]]+I442*J442</f>
        <v>0</v>
      </c>
      <c r="L442" s="9"/>
    </row>
    <row r="443" spans="1:12">
      <c r="A443" s="30" t="s">
        <v>541</v>
      </c>
      <c r="B443" s="31" t="s">
        <v>542</v>
      </c>
      <c r="C443" s="36">
        <v>250</v>
      </c>
      <c r="D443" s="33" t="s">
        <v>24</v>
      </c>
      <c r="E443" s="34">
        <v>21.001200000000004</v>
      </c>
      <c r="F443" s="39"/>
      <c r="G443" s="36">
        <v>1000</v>
      </c>
      <c r="H443" s="33" t="s">
        <v>24</v>
      </c>
      <c r="I443" s="34">
        <v>70.069999999999993</v>
      </c>
      <c r="J443" s="40"/>
      <c r="K443" s="50">
        <f>Tabela135[[#This Row],[Cena
netto]]*Tabela135[[#This Row],[Zamawiana ilość]]+I443*J443</f>
        <v>0</v>
      </c>
      <c r="L443" s="9"/>
    </row>
    <row r="444" spans="1:12">
      <c r="A444" s="30" t="s">
        <v>543</v>
      </c>
      <c r="B444" s="31" t="s">
        <v>544</v>
      </c>
      <c r="C444" s="36">
        <v>250</v>
      </c>
      <c r="D444" s="33" t="s">
        <v>24</v>
      </c>
      <c r="E444" s="34">
        <v>21.001200000000004</v>
      </c>
      <c r="F444" s="39"/>
      <c r="G444" s="36">
        <v>1000</v>
      </c>
      <c r="H444" s="33" t="s">
        <v>24</v>
      </c>
      <c r="I444" s="34">
        <v>70.069999999999993</v>
      </c>
      <c r="J444" s="40"/>
      <c r="K444" s="50">
        <f>Tabela135[[#This Row],[Cena
netto]]*Tabela135[[#This Row],[Zamawiana ilość]]+I444*J444</f>
        <v>0</v>
      </c>
      <c r="L444" s="9"/>
    </row>
    <row r="445" spans="1:12">
      <c r="A445" s="30" t="s">
        <v>545</v>
      </c>
      <c r="B445" s="31" t="s">
        <v>546</v>
      </c>
      <c r="C445" s="36">
        <v>250</v>
      </c>
      <c r="D445" s="33" t="s">
        <v>24</v>
      </c>
      <c r="E445" s="34">
        <v>21.001200000000004</v>
      </c>
      <c r="F445" s="39"/>
      <c r="G445" s="36">
        <v>1000</v>
      </c>
      <c r="H445" s="33" t="s">
        <v>24</v>
      </c>
      <c r="I445" s="34">
        <v>70.069999999999993</v>
      </c>
      <c r="J445" s="40"/>
      <c r="K445" s="50">
        <f>Tabela135[[#This Row],[Cena
netto]]*Tabela135[[#This Row],[Zamawiana ilość]]+I445*J445</f>
        <v>0</v>
      </c>
      <c r="L445" s="9"/>
    </row>
    <row r="446" spans="1:12">
      <c r="A446" s="30" t="s">
        <v>547</v>
      </c>
      <c r="B446" s="31" t="s">
        <v>548</v>
      </c>
      <c r="C446" s="36">
        <v>250</v>
      </c>
      <c r="D446" s="33" t="s">
        <v>24</v>
      </c>
      <c r="E446" s="34">
        <v>21.001200000000004</v>
      </c>
      <c r="F446" s="39"/>
      <c r="G446" s="36">
        <v>1000</v>
      </c>
      <c r="H446" s="33" t="s">
        <v>24</v>
      </c>
      <c r="I446" s="34">
        <v>70.069999999999993</v>
      </c>
      <c r="J446" s="40"/>
      <c r="K446" s="50">
        <f>Tabela135[[#This Row],[Cena
netto]]*Tabela135[[#This Row],[Zamawiana ilość]]+I446*J446</f>
        <v>0</v>
      </c>
      <c r="L446" s="9"/>
    </row>
    <row r="447" spans="1:12">
      <c r="A447" s="30" t="s">
        <v>549</v>
      </c>
      <c r="B447" s="31" t="s">
        <v>550</v>
      </c>
      <c r="C447" s="36">
        <v>250</v>
      </c>
      <c r="D447" s="33" t="s">
        <v>24</v>
      </c>
      <c r="E447" s="34">
        <v>21.001200000000004</v>
      </c>
      <c r="F447" s="39"/>
      <c r="G447" s="36">
        <v>1000</v>
      </c>
      <c r="H447" s="33" t="s">
        <v>24</v>
      </c>
      <c r="I447" s="34">
        <v>70.069999999999993</v>
      </c>
      <c r="J447" s="40"/>
      <c r="K447" s="50">
        <f>Tabela135[[#This Row],[Cena
netto]]*Tabela135[[#This Row],[Zamawiana ilość]]+I447*J447</f>
        <v>0</v>
      </c>
      <c r="L447" s="9"/>
    </row>
    <row r="448" spans="1:12">
      <c r="A448" s="30" t="s">
        <v>551</v>
      </c>
      <c r="B448" s="31" t="s">
        <v>552</v>
      </c>
      <c r="C448" s="36">
        <v>250</v>
      </c>
      <c r="D448" s="33" t="s">
        <v>24</v>
      </c>
      <c r="E448" s="34">
        <v>21.001200000000004</v>
      </c>
      <c r="F448" s="39"/>
      <c r="G448" s="36">
        <v>1000</v>
      </c>
      <c r="H448" s="33" t="s">
        <v>24</v>
      </c>
      <c r="I448" s="34">
        <v>70.069999999999993</v>
      </c>
      <c r="J448" s="40"/>
      <c r="K448" s="50">
        <f>Tabela135[[#This Row],[Cena
netto]]*Tabela135[[#This Row],[Zamawiana ilość]]+I448*J448</f>
        <v>0</v>
      </c>
      <c r="L448" s="9"/>
    </row>
    <row r="449" spans="1:12">
      <c r="A449" s="30" t="s">
        <v>553</v>
      </c>
      <c r="B449" s="31" t="s">
        <v>554</v>
      </c>
      <c r="C449" s="36">
        <v>250</v>
      </c>
      <c r="D449" s="33" t="s">
        <v>24</v>
      </c>
      <c r="E449" s="34">
        <v>21.001200000000004</v>
      </c>
      <c r="F449" s="39"/>
      <c r="G449" s="36">
        <v>1000</v>
      </c>
      <c r="H449" s="33" t="s">
        <v>24</v>
      </c>
      <c r="I449" s="34">
        <v>70.069999999999993</v>
      </c>
      <c r="J449" s="40"/>
      <c r="K449" s="50">
        <f>Tabela135[[#This Row],[Cena
netto]]*Tabela135[[#This Row],[Zamawiana ilość]]+I449*J449</f>
        <v>0</v>
      </c>
      <c r="L449" s="9"/>
    </row>
    <row r="450" spans="1:12">
      <c r="A450" s="30" t="s">
        <v>555</v>
      </c>
      <c r="B450" s="31" t="s">
        <v>556</v>
      </c>
      <c r="C450" s="36">
        <v>250</v>
      </c>
      <c r="D450" s="33" t="s">
        <v>24</v>
      </c>
      <c r="E450" s="34">
        <v>21.001200000000004</v>
      </c>
      <c r="F450" s="39"/>
      <c r="G450" s="36">
        <v>1000</v>
      </c>
      <c r="H450" s="33" t="s">
        <v>24</v>
      </c>
      <c r="I450" s="34">
        <v>70.069999999999993</v>
      </c>
      <c r="J450" s="40"/>
      <c r="K450" s="50">
        <f>Tabela135[[#This Row],[Cena
netto]]*Tabela135[[#This Row],[Zamawiana ilość]]+I450*J450</f>
        <v>0</v>
      </c>
      <c r="L450" s="9"/>
    </row>
    <row r="451" spans="1:12">
      <c r="A451" s="30" t="s">
        <v>557</v>
      </c>
      <c r="B451" s="31" t="s">
        <v>558</v>
      </c>
      <c r="C451" s="36">
        <v>250</v>
      </c>
      <c r="D451" s="33" t="s">
        <v>24</v>
      </c>
      <c r="E451" s="34">
        <v>21.001200000000004</v>
      </c>
      <c r="F451" s="39"/>
      <c r="G451" s="36">
        <v>1000</v>
      </c>
      <c r="H451" s="33" t="s">
        <v>24</v>
      </c>
      <c r="I451" s="34">
        <v>70.069999999999993</v>
      </c>
      <c r="J451" s="40"/>
      <c r="K451" s="50">
        <f>Tabela135[[#This Row],[Cena
netto]]*Tabela135[[#This Row],[Zamawiana ilość]]+I451*J451</f>
        <v>0</v>
      </c>
      <c r="L451" s="9"/>
    </row>
    <row r="452" spans="1:12">
      <c r="A452" s="30" t="s">
        <v>559</v>
      </c>
      <c r="B452" s="31" t="s">
        <v>560</v>
      </c>
      <c r="C452" s="36">
        <v>250</v>
      </c>
      <c r="D452" s="33" t="s">
        <v>24</v>
      </c>
      <c r="E452" s="34">
        <v>21.001200000000004</v>
      </c>
      <c r="F452" s="39"/>
      <c r="G452" s="36">
        <v>1000</v>
      </c>
      <c r="H452" s="33" t="s">
        <v>24</v>
      </c>
      <c r="I452" s="34">
        <v>70.069999999999993</v>
      </c>
      <c r="J452" s="40"/>
      <c r="K452" s="50">
        <f>Tabela135[[#This Row],[Cena
netto]]*Tabela135[[#This Row],[Zamawiana ilość]]+I452*J452</f>
        <v>0</v>
      </c>
      <c r="L452" s="9"/>
    </row>
    <row r="453" spans="1:12">
      <c r="A453" s="30" t="s">
        <v>561</v>
      </c>
      <c r="B453" s="31" t="s">
        <v>562</v>
      </c>
      <c r="C453" s="36">
        <v>250</v>
      </c>
      <c r="D453" s="33" t="s">
        <v>24</v>
      </c>
      <c r="E453" s="34">
        <v>74.481000000000009</v>
      </c>
      <c r="F453" s="39"/>
      <c r="G453" s="36">
        <v>1000</v>
      </c>
      <c r="H453" s="33" t="s">
        <v>24</v>
      </c>
      <c r="I453" s="34">
        <v>241.01000000000005</v>
      </c>
      <c r="J453" s="40"/>
      <c r="K453" s="50">
        <f>Tabela135[[#This Row],[Cena
netto]]*Tabela135[[#This Row],[Zamawiana ilość]]+I453*J453</f>
        <v>0</v>
      </c>
      <c r="L453" s="9"/>
    </row>
    <row r="454" spans="1:12">
      <c r="A454" s="30" t="s">
        <v>563</v>
      </c>
      <c r="B454" s="31" t="s">
        <v>564</v>
      </c>
      <c r="C454" s="36">
        <v>250</v>
      </c>
      <c r="D454" s="33" t="s">
        <v>24</v>
      </c>
      <c r="E454" s="34">
        <v>74.481000000000009</v>
      </c>
      <c r="F454" s="39"/>
      <c r="G454" s="36">
        <v>1000</v>
      </c>
      <c r="H454" s="33" t="s">
        <v>24</v>
      </c>
      <c r="I454" s="34">
        <v>241.01000000000005</v>
      </c>
      <c r="J454" s="40"/>
      <c r="K454" s="50">
        <f>Tabela135[[#This Row],[Cena
netto]]*Tabela135[[#This Row],[Zamawiana ilość]]+I454*J454</f>
        <v>0</v>
      </c>
      <c r="L454" s="9"/>
    </row>
    <row r="455" spans="1:12">
      <c r="A455" s="30" t="s">
        <v>565</v>
      </c>
      <c r="B455" s="31" t="s">
        <v>566</v>
      </c>
      <c r="C455" s="36">
        <v>250</v>
      </c>
      <c r="D455" s="33" t="s">
        <v>24</v>
      </c>
      <c r="E455" s="34">
        <v>74.481000000000009</v>
      </c>
      <c r="F455" s="39"/>
      <c r="G455" s="36">
        <v>1000</v>
      </c>
      <c r="H455" s="33" t="s">
        <v>24</v>
      </c>
      <c r="I455" s="34">
        <v>241.01000000000005</v>
      </c>
      <c r="J455" s="40"/>
      <c r="K455" s="50">
        <f>Tabela135[[#This Row],[Cena
netto]]*Tabela135[[#This Row],[Zamawiana ilość]]+I455*J455</f>
        <v>0</v>
      </c>
      <c r="L455" s="9"/>
    </row>
    <row r="456" spans="1:12">
      <c r="A456" s="30" t="s">
        <v>567</v>
      </c>
      <c r="B456" s="31" t="s">
        <v>568</v>
      </c>
      <c r="C456" s="36">
        <v>250</v>
      </c>
      <c r="D456" s="33" t="s">
        <v>24</v>
      </c>
      <c r="E456" s="34">
        <v>74.481000000000009</v>
      </c>
      <c r="F456" s="39"/>
      <c r="G456" s="36">
        <v>1000</v>
      </c>
      <c r="H456" s="33" t="s">
        <v>24</v>
      </c>
      <c r="I456" s="34">
        <v>241.01000000000005</v>
      </c>
      <c r="J456" s="40"/>
      <c r="K456" s="50">
        <f>Tabela135[[#This Row],[Cena
netto]]*Tabela135[[#This Row],[Zamawiana ilość]]+I456*J456</f>
        <v>0</v>
      </c>
      <c r="L456" s="9"/>
    </row>
    <row r="457" spans="1:12">
      <c r="A457" s="30" t="s">
        <v>569</v>
      </c>
      <c r="B457" s="31" t="s">
        <v>570</v>
      </c>
      <c r="C457" s="36">
        <v>250</v>
      </c>
      <c r="D457" s="33" t="s">
        <v>24</v>
      </c>
      <c r="E457" s="34">
        <v>74.481000000000009</v>
      </c>
      <c r="F457" s="39"/>
      <c r="G457" s="36">
        <v>1000</v>
      </c>
      <c r="H457" s="33" t="s">
        <v>24</v>
      </c>
      <c r="I457" s="34">
        <v>241.01000000000005</v>
      </c>
      <c r="J457" s="40"/>
      <c r="K457" s="50">
        <f>Tabela135[[#This Row],[Cena
netto]]*Tabela135[[#This Row],[Zamawiana ilość]]+I457*J457</f>
        <v>0</v>
      </c>
      <c r="L457" s="9"/>
    </row>
    <row r="458" spans="1:12">
      <c r="A458" s="30" t="s">
        <v>571</v>
      </c>
      <c r="B458" s="31" t="s">
        <v>572</v>
      </c>
      <c r="C458" s="36">
        <v>250</v>
      </c>
      <c r="D458" s="33" t="s">
        <v>24</v>
      </c>
      <c r="E458" s="34">
        <v>74.481000000000009</v>
      </c>
      <c r="F458" s="39"/>
      <c r="G458" s="36">
        <v>1000</v>
      </c>
      <c r="H458" s="33" t="s">
        <v>24</v>
      </c>
      <c r="I458" s="34">
        <v>241.01000000000005</v>
      </c>
      <c r="J458" s="40"/>
      <c r="K458" s="50">
        <f>Tabela135[[#This Row],[Cena
netto]]*Tabela135[[#This Row],[Zamawiana ilość]]+I458*J458</f>
        <v>0</v>
      </c>
      <c r="L458" s="9"/>
    </row>
    <row r="459" spans="1:12">
      <c r="A459" s="30" t="s">
        <v>573</v>
      </c>
      <c r="B459" s="31" t="s">
        <v>574</v>
      </c>
      <c r="C459" s="36">
        <v>250</v>
      </c>
      <c r="D459" s="33" t="s">
        <v>24</v>
      </c>
      <c r="E459" s="34">
        <v>74.481000000000009</v>
      </c>
      <c r="F459" s="39"/>
      <c r="G459" s="36">
        <v>1000</v>
      </c>
      <c r="H459" s="33" t="s">
        <v>24</v>
      </c>
      <c r="I459" s="34">
        <v>241.01000000000005</v>
      </c>
      <c r="J459" s="40"/>
      <c r="K459" s="50">
        <f>Tabela135[[#This Row],[Cena
netto]]*Tabela135[[#This Row],[Zamawiana ilość]]+I459*J459</f>
        <v>0</v>
      </c>
      <c r="L459" s="9"/>
    </row>
    <row r="460" spans="1:12">
      <c r="A460" s="30" t="s">
        <v>575</v>
      </c>
      <c r="B460" s="31" t="s">
        <v>576</v>
      </c>
      <c r="C460" s="36">
        <v>250</v>
      </c>
      <c r="D460" s="33" t="s">
        <v>24</v>
      </c>
      <c r="E460" s="34">
        <v>74.887999999999991</v>
      </c>
      <c r="F460" s="39"/>
      <c r="G460" s="36">
        <v>1000</v>
      </c>
      <c r="H460" s="33" t="s">
        <v>24</v>
      </c>
      <c r="I460" s="34">
        <v>243.32000000000005</v>
      </c>
      <c r="J460" s="40"/>
      <c r="K460" s="38">
        <f>Tabela135[[#This Row],[Cena
netto]]*Tabela135[[#This Row],[Zamawiana ilość]]+I460*J460</f>
        <v>0</v>
      </c>
      <c r="L460" s="9"/>
    </row>
    <row r="461" spans="1:12">
      <c r="A461" s="30" t="s">
        <v>577</v>
      </c>
      <c r="B461" s="31" t="s">
        <v>578</v>
      </c>
      <c r="C461" s="36">
        <v>250</v>
      </c>
      <c r="D461" s="33" t="s">
        <v>24</v>
      </c>
      <c r="E461" s="34">
        <v>74.887999999999991</v>
      </c>
      <c r="F461" s="39"/>
      <c r="G461" s="36">
        <v>1000</v>
      </c>
      <c r="H461" s="33" t="s">
        <v>24</v>
      </c>
      <c r="I461" s="34">
        <v>243.32000000000005</v>
      </c>
      <c r="J461" s="40"/>
      <c r="K461" s="38">
        <f>Tabela135[[#This Row],[Cena
netto]]*Tabela135[[#This Row],[Zamawiana ilość]]+I461*J461</f>
        <v>0</v>
      </c>
      <c r="L461" s="9"/>
    </row>
    <row r="462" spans="1:12">
      <c r="A462" s="30" t="s">
        <v>579</v>
      </c>
      <c r="B462" s="31" t="s">
        <v>580</v>
      </c>
      <c r="C462" s="36">
        <v>250</v>
      </c>
      <c r="D462" s="33" t="s">
        <v>24</v>
      </c>
      <c r="E462" s="34">
        <v>74.887999999999991</v>
      </c>
      <c r="F462" s="39"/>
      <c r="G462" s="36">
        <v>1000</v>
      </c>
      <c r="H462" s="33" t="s">
        <v>24</v>
      </c>
      <c r="I462" s="34">
        <v>243.32000000000005</v>
      </c>
      <c r="J462" s="40"/>
      <c r="K462" s="38">
        <f>Tabela135[[#This Row],[Cena
netto]]*Tabela135[[#This Row],[Zamawiana ilość]]+I462*J462</f>
        <v>0</v>
      </c>
      <c r="L462" s="9"/>
    </row>
    <row r="463" spans="1:12">
      <c r="A463" s="30" t="s">
        <v>581</v>
      </c>
      <c r="B463" s="31" t="s">
        <v>582</v>
      </c>
      <c r="C463" s="36">
        <v>250</v>
      </c>
      <c r="D463" s="33" t="s">
        <v>24</v>
      </c>
      <c r="E463" s="34">
        <v>74.887999999999991</v>
      </c>
      <c r="F463" s="39"/>
      <c r="G463" s="36">
        <v>1000</v>
      </c>
      <c r="H463" s="33" t="s">
        <v>24</v>
      </c>
      <c r="I463" s="34">
        <v>243.32000000000005</v>
      </c>
      <c r="J463" s="40"/>
      <c r="K463" s="50">
        <f>Tabela135[[#This Row],[Cena
netto]]*Tabela135[[#This Row],[Zamawiana ilość]]+I463*J463</f>
        <v>0</v>
      </c>
      <c r="L463" s="9"/>
    </row>
    <row r="464" spans="1:12">
      <c r="A464" s="30" t="s">
        <v>583</v>
      </c>
      <c r="B464" s="31" t="s">
        <v>584</v>
      </c>
      <c r="C464" s="36">
        <v>250</v>
      </c>
      <c r="D464" s="33" t="s">
        <v>24</v>
      </c>
      <c r="E464" s="34">
        <v>74.887999999999991</v>
      </c>
      <c r="F464" s="39"/>
      <c r="G464" s="36">
        <v>1000</v>
      </c>
      <c r="H464" s="33" t="s">
        <v>24</v>
      </c>
      <c r="I464" s="34">
        <v>243.32000000000005</v>
      </c>
      <c r="J464" s="40"/>
      <c r="K464" s="50">
        <f>Tabela135[[#This Row],[Cena
netto]]*Tabela135[[#This Row],[Zamawiana ilość]]+I464*J464</f>
        <v>0</v>
      </c>
      <c r="L464" s="9"/>
    </row>
    <row r="465" spans="1:12">
      <c r="A465" s="30" t="s">
        <v>585</v>
      </c>
      <c r="B465" s="31" t="s">
        <v>586</v>
      </c>
      <c r="C465" s="36">
        <v>250</v>
      </c>
      <c r="D465" s="33" t="s">
        <v>24</v>
      </c>
      <c r="E465" s="34">
        <v>74.887999999999991</v>
      </c>
      <c r="F465" s="39"/>
      <c r="G465" s="36">
        <v>1000</v>
      </c>
      <c r="H465" s="33" t="s">
        <v>24</v>
      </c>
      <c r="I465" s="34">
        <v>243.32000000000005</v>
      </c>
      <c r="J465" s="40"/>
      <c r="K465" s="50">
        <f>Tabela135[[#This Row],[Cena
netto]]*Tabela135[[#This Row],[Zamawiana ilość]]+I465*J465</f>
        <v>0</v>
      </c>
      <c r="L465" s="9"/>
    </row>
    <row r="466" spans="1:12">
      <c r="A466" s="30" t="s">
        <v>587</v>
      </c>
      <c r="B466" s="31" t="s">
        <v>588</v>
      </c>
      <c r="C466" s="36">
        <v>250</v>
      </c>
      <c r="D466" s="33" t="s">
        <v>24</v>
      </c>
      <c r="E466" s="34">
        <v>74.887999999999991</v>
      </c>
      <c r="F466" s="39"/>
      <c r="G466" s="36">
        <v>1000</v>
      </c>
      <c r="H466" s="33" t="s">
        <v>24</v>
      </c>
      <c r="I466" s="34">
        <v>243.32000000000005</v>
      </c>
      <c r="J466" s="40"/>
      <c r="K466" s="50">
        <f>Tabela135[[#This Row],[Cena
netto]]*Tabela135[[#This Row],[Zamawiana ilość]]+I466*J466</f>
        <v>0</v>
      </c>
      <c r="L466" s="9"/>
    </row>
    <row r="467" spans="1:12">
      <c r="A467" s="30" t="s">
        <v>589</v>
      </c>
      <c r="B467" s="31" t="s">
        <v>590</v>
      </c>
      <c r="C467" s="36">
        <v>250</v>
      </c>
      <c r="D467" s="33" t="s">
        <v>24</v>
      </c>
      <c r="E467" s="34">
        <v>74.887999999999991</v>
      </c>
      <c r="F467" s="39"/>
      <c r="G467" s="36">
        <v>1000</v>
      </c>
      <c r="H467" s="33" t="s">
        <v>24</v>
      </c>
      <c r="I467" s="34">
        <v>243.32000000000005</v>
      </c>
      <c r="J467" s="40"/>
      <c r="K467" s="50">
        <f>Tabela135[[#This Row],[Cena
netto]]*Tabela135[[#This Row],[Zamawiana ilość]]+I467*J467</f>
        <v>0</v>
      </c>
      <c r="L467" s="9"/>
    </row>
    <row r="468" spans="1:12">
      <c r="A468" s="30" t="s">
        <v>591</v>
      </c>
      <c r="B468" s="31" t="s">
        <v>592</v>
      </c>
      <c r="C468" s="36">
        <v>250</v>
      </c>
      <c r="D468" s="33" t="s">
        <v>24</v>
      </c>
      <c r="E468" s="34">
        <v>74.887999999999991</v>
      </c>
      <c r="F468" s="39"/>
      <c r="G468" s="36">
        <v>1000</v>
      </c>
      <c r="H468" s="33" t="s">
        <v>24</v>
      </c>
      <c r="I468" s="34">
        <v>243.32000000000005</v>
      </c>
      <c r="J468" s="40"/>
      <c r="K468" s="50">
        <f>Tabela135[[#This Row],[Cena
netto]]*Tabela135[[#This Row],[Zamawiana ilość]]+I468*J468</f>
        <v>0</v>
      </c>
      <c r="L468" s="9"/>
    </row>
    <row r="469" spans="1:12">
      <c r="A469" s="30" t="s">
        <v>593</v>
      </c>
      <c r="B469" s="31" t="s">
        <v>594</v>
      </c>
      <c r="C469" s="36">
        <v>250</v>
      </c>
      <c r="D469" s="33" t="s">
        <v>24</v>
      </c>
      <c r="E469" s="34">
        <v>74.887999999999991</v>
      </c>
      <c r="F469" s="39"/>
      <c r="G469" s="36">
        <v>1000</v>
      </c>
      <c r="H469" s="33" t="s">
        <v>24</v>
      </c>
      <c r="I469" s="34">
        <v>243.32000000000005</v>
      </c>
      <c r="J469" s="40"/>
      <c r="K469" s="50">
        <f>Tabela135[[#This Row],[Cena
netto]]*Tabela135[[#This Row],[Zamawiana ilość]]+I469*J469</f>
        <v>0</v>
      </c>
      <c r="L469" s="9"/>
    </row>
    <row r="470" spans="1:12">
      <c r="A470" s="30" t="s">
        <v>595</v>
      </c>
      <c r="B470" s="31" t="s">
        <v>596</v>
      </c>
      <c r="C470" s="36">
        <v>250</v>
      </c>
      <c r="D470" s="33" t="s">
        <v>24</v>
      </c>
      <c r="E470" s="34">
        <v>74.887999999999991</v>
      </c>
      <c r="F470" s="39"/>
      <c r="G470" s="36">
        <v>1000</v>
      </c>
      <c r="H470" s="33" t="s">
        <v>24</v>
      </c>
      <c r="I470" s="34">
        <v>243.32000000000005</v>
      </c>
      <c r="J470" s="40"/>
      <c r="K470" s="50">
        <f>Tabela135[[#This Row],[Cena
netto]]*Tabela135[[#This Row],[Zamawiana ilość]]+I470*J470</f>
        <v>0</v>
      </c>
      <c r="L470" s="9"/>
    </row>
    <row r="471" spans="1:12">
      <c r="A471" s="30" t="s">
        <v>597</v>
      </c>
      <c r="B471" s="31" t="s">
        <v>598</v>
      </c>
      <c r="C471" s="36">
        <v>250</v>
      </c>
      <c r="D471" s="33" t="s">
        <v>24</v>
      </c>
      <c r="E471" s="34">
        <v>74.887999999999991</v>
      </c>
      <c r="F471" s="39"/>
      <c r="G471" s="36">
        <v>1000</v>
      </c>
      <c r="H471" s="33" t="s">
        <v>24</v>
      </c>
      <c r="I471" s="34">
        <v>243.32000000000005</v>
      </c>
      <c r="J471" s="40"/>
      <c r="K471" s="50">
        <f>Tabela135[[#This Row],[Cena
netto]]*Tabela135[[#This Row],[Zamawiana ilość]]+I471*J471</f>
        <v>0</v>
      </c>
      <c r="L471" s="9"/>
    </row>
    <row r="472" spans="1:12">
      <c r="A472" s="30" t="s">
        <v>599</v>
      </c>
      <c r="B472" s="31" t="s">
        <v>600</v>
      </c>
      <c r="C472" s="36">
        <v>250</v>
      </c>
      <c r="D472" s="33" t="s">
        <v>24</v>
      </c>
      <c r="E472" s="34">
        <v>74.887999999999991</v>
      </c>
      <c r="F472" s="39"/>
      <c r="G472" s="36">
        <v>1000</v>
      </c>
      <c r="H472" s="33" t="s">
        <v>24</v>
      </c>
      <c r="I472" s="34">
        <v>243.32000000000005</v>
      </c>
      <c r="J472" s="40"/>
      <c r="K472" s="50">
        <f>Tabela135[[#This Row],[Cena
netto]]*Tabela135[[#This Row],[Zamawiana ilość]]+I472*J472</f>
        <v>0</v>
      </c>
      <c r="L472" s="9"/>
    </row>
    <row r="473" spans="1:12">
      <c r="A473" s="30" t="s">
        <v>601</v>
      </c>
      <c r="B473" s="31" t="s">
        <v>602</v>
      </c>
      <c r="C473" s="36">
        <v>250</v>
      </c>
      <c r="D473" s="33" t="s">
        <v>24</v>
      </c>
      <c r="E473" s="34">
        <v>74.887999999999991</v>
      </c>
      <c r="F473" s="39"/>
      <c r="G473" s="36">
        <v>1000</v>
      </c>
      <c r="H473" s="33" t="s">
        <v>24</v>
      </c>
      <c r="I473" s="34">
        <v>243.32000000000005</v>
      </c>
      <c r="J473" s="40"/>
      <c r="K473" s="50">
        <f>Tabela135[[#This Row],[Cena
netto]]*Tabela135[[#This Row],[Zamawiana ilość]]+I473*J473</f>
        <v>0</v>
      </c>
      <c r="L473" s="9"/>
    </row>
    <row r="474" spans="1:12">
      <c r="A474" s="30" t="s">
        <v>603</v>
      </c>
      <c r="B474" s="31" t="s">
        <v>604</v>
      </c>
      <c r="C474" s="36">
        <v>250</v>
      </c>
      <c r="D474" s="33" t="s">
        <v>24</v>
      </c>
      <c r="E474" s="34">
        <v>74.887999999999991</v>
      </c>
      <c r="F474" s="39"/>
      <c r="G474" s="36">
        <v>1000</v>
      </c>
      <c r="H474" s="33" t="s">
        <v>24</v>
      </c>
      <c r="I474" s="34">
        <v>243.32000000000005</v>
      </c>
      <c r="J474" s="40"/>
      <c r="K474" s="50">
        <f>Tabela135[[#This Row],[Cena
netto]]*Tabela135[[#This Row],[Zamawiana ilość]]+I474*J474</f>
        <v>0</v>
      </c>
      <c r="L474" s="9"/>
    </row>
    <row r="475" spans="1:12">
      <c r="A475" s="30" t="s">
        <v>605</v>
      </c>
      <c r="B475" s="31" t="s">
        <v>606</v>
      </c>
      <c r="C475" s="36">
        <v>250</v>
      </c>
      <c r="D475" s="33" t="s">
        <v>24</v>
      </c>
      <c r="E475" s="34">
        <v>79.772000000000006</v>
      </c>
      <c r="F475" s="39"/>
      <c r="G475" s="36">
        <v>1000</v>
      </c>
      <c r="H475" s="33" t="s">
        <v>24</v>
      </c>
      <c r="I475" s="34">
        <v>265.65000000000003</v>
      </c>
      <c r="J475" s="40"/>
      <c r="K475" s="50">
        <f>Tabela135[[#This Row],[Cena
netto]]*Tabela135[[#This Row],[Zamawiana ilość]]+I475*J475</f>
        <v>0</v>
      </c>
      <c r="L475" s="9"/>
    </row>
    <row r="476" spans="1:12">
      <c r="A476" s="30" t="s">
        <v>607</v>
      </c>
      <c r="B476" s="31" t="s">
        <v>608</v>
      </c>
      <c r="C476" s="36">
        <v>250</v>
      </c>
      <c r="D476" s="33" t="s">
        <v>24</v>
      </c>
      <c r="E476" s="34">
        <v>79.772000000000006</v>
      </c>
      <c r="F476" s="39"/>
      <c r="G476" s="36">
        <v>1000</v>
      </c>
      <c r="H476" s="33" t="s">
        <v>24</v>
      </c>
      <c r="I476" s="34">
        <v>265.65000000000003</v>
      </c>
      <c r="J476" s="40"/>
      <c r="K476" s="50">
        <f>Tabela135[[#This Row],[Cena
netto]]*Tabela135[[#This Row],[Zamawiana ilość]]+I476*J476</f>
        <v>0</v>
      </c>
      <c r="L476" s="9"/>
    </row>
    <row r="477" spans="1:12">
      <c r="A477" s="30" t="s">
        <v>609</v>
      </c>
      <c r="B477" s="31" t="s">
        <v>610</v>
      </c>
      <c r="C477" s="36">
        <v>250</v>
      </c>
      <c r="D477" s="33" t="s">
        <v>24</v>
      </c>
      <c r="E477" s="34">
        <v>79.772000000000006</v>
      </c>
      <c r="F477" s="39"/>
      <c r="G477" s="36">
        <v>1000</v>
      </c>
      <c r="H477" s="33" t="s">
        <v>24</v>
      </c>
      <c r="I477" s="34">
        <v>265.65000000000003</v>
      </c>
      <c r="J477" s="40"/>
      <c r="K477" s="50">
        <f>Tabela135[[#This Row],[Cena
netto]]*Tabela135[[#This Row],[Zamawiana ilość]]+I477*J477</f>
        <v>0</v>
      </c>
      <c r="L477" s="9"/>
    </row>
    <row r="478" spans="1:12">
      <c r="A478" s="30" t="s">
        <v>611</v>
      </c>
      <c r="B478" s="31" t="s">
        <v>612</v>
      </c>
      <c r="C478" s="36">
        <v>250</v>
      </c>
      <c r="D478" s="33" t="s">
        <v>24</v>
      </c>
      <c r="E478" s="34">
        <v>79.772000000000006</v>
      </c>
      <c r="F478" s="39"/>
      <c r="G478" s="36">
        <v>1000</v>
      </c>
      <c r="H478" s="33" t="s">
        <v>24</v>
      </c>
      <c r="I478" s="34">
        <v>265.65000000000003</v>
      </c>
      <c r="J478" s="40"/>
      <c r="K478" s="50">
        <f>Tabela135[[#This Row],[Cena
netto]]*Tabela135[[#This Row],[Zamawiana ilość]]+I478*J478</f>
        <v>0</v>
      </c>
      <c r="L478" s="9"/>
    </row>
    <row r="479" spans="1:12">
      <c r="A479" s="30" t="s">
        <v>613</v>
      </c>
      <c r="B479" s="31" t="s">
        <v>614</v>
      </c>
      <c r="C479" s="36">
        <v>250</v>
      </c>
      <c r="D479" s="33" t="s">
        <v>24</v>
      </c>
      <c r="E479" s="34">
        <v>79.772000000000006</v>
      </c>
      <c r="F479" s="39"/>
      <c r="G479" s="36">
        <v>1000</v>
      </c>
      <c r="H479" s="33" t="s">
        <v>24</v>
      </c>
      <c r="I479" s="34">
        <v>265.65000000000003</v>
      </c>
      <c r="J479" s="40"/>
      <c r="K479" s="50">
        <f>Tabela135[[#This Row],[Cena
netto]]*Tabela135[[#This Row],[Zamawiana ilość]]+I479*J479</f>
        <v>0</v>
      </c>
      <c r="L479" s="9"/>
    </row>
    <row r="480" spans="1:12">
      <c r="A480" s="30" t="s">
        <v>615</v>
      </c>
      <c r="B480" s="31" t="s">
        <v>616</v>
      </c>
      <c r="C480" s="36">
        <v>250</v>
      </c>
      <c r="D480" s="33" t="s">
        <v>24</v>
      </c>
      <c r="E480" s="34">
        <v>79.772000000000006</v>
      </c>
      <c r="F480" s="39"/>
      <c r="G480" s="36">
        <v>1000</v>
      </c>
      <c r="H480" s="33" t="s">
        <v>24</v>
      </c>
      <c r="I480" s="34">
        <v>265.65000000000003</v>
      </c>
      <c r="J480" s="40"/>
      <c r="K480" s="50">
        <f>Tabela135[[#This Row],[Cena
netto]]*Tabela135[[#This Row],[Zamawiana ilość]]+I480*J480</f>
        <v>0</v>
      </c>
      <c r="L480" s="9"/>
    </row>
    <row r="481" spans="1:12">
      <c r="A481" s="30" t="s">
        <v>617</v>
      </c>
      <c r="B481" s="31" t="s">
        <v>618</v>
      </c>
      <c r="C481" s="36">
        <v>250</v>
      </c>
      <c r="D481" s="33" t="s">
        <v>24</v>
      </c>
      <c r="E481" s="34">
        <v>79.772000000000006</v>
      </c>
      <c r="F481" s="39"/>
      <c r="G481" s="36">
        <v>1000</v>
      </c>
      <c r="H481" s="33" t="s">
        <v>24</v>
      </c>
      <c r="I481" s="34">
        <v>265.65000000000003</v>
      </c>
      <c r="J481" s="40"/>
      <c r="K481" s="50">
        <f>Tabela135[[#This Row],[Cena
netto]]*Tabela135[[#This Row],[Zamawiana ilość]]+I481*J481</f>
        <v>0</v>
      </c>
      <c r="L481" s="9"/>
    </row>
    <row r="482" spans="1:12">
      <c r="A482" s="30" t="s">
        <v>619</v>
      </c>
      <c r="B482" s="31" t="s">
        <v>620</v>
      </c>
      <c r="C482" s="36">
        <v>250</v>
      </c>
      <c r="D482" s="33" t="s">
        <v>24</v>
      </c>
      <c r="E482" s="34">
        <v>79.772000000000006</v>
      </c>
      <c r="F482" s="39"/>
      <c r="G482" s="36">
        <v>1000</v>
      </c>
      <c r="H482" s="33" t="s">
        <v>24</v>
      </c>
      <c r="I482" s="34">
        <v>265.65000000000003</v>
      </c>
      <c r="J482" s="40"/>
      <c r="K482" s="50">
        <f>Tabela135[[#This Row],[Cena
netto]]*Tabela135[[#This Row],[Zamawiana ilość]]+I482*J482</f>
        <v>0</v>
      </c>
      <c r="L482" s="9"/>
    </row>
    <row r="483" spans="1:12">
      <c r="A483" s="30" t="s">
        <v>621</v>
      </c>
      <c r="B483" s="31" t="s">
        <v>622</v>
      </c>
      <c r="C483" s="36">
        <v>250</v>
      </c>
      <c r="D483" s="33" t="s">
        <v>24</v>
      </c>
      <c r="E483" s="34">
        <v>19.373200000000001</v>
      </c>
      <c r="F483" s="39"/>
      <c r="G483" s="36">
        <v>1000</v>
      </c>
      <c r="H483" s="33" t="s">
        <v>24</v>
      </c>
      <c r="I483" s="34">
        <v>63.14</v>
      </c>
      <c r="J483" s="40"/>
      <c r="K483" s="50">
        <f>Tabela135[[#This Row],[Cena
netto]]*Tabela135[[#This Row],[Zamawiana ilość]]+I483*J483</f>
        <v>0</v>
      </c>
      <c r="L483" s="9"/>
    </row>
    <row r="484" spans="1:12">
      <c r="A484" s="30" t="s">
        <v>623</v>
      </c>
      <c r="B484" s="31" t="s">
        <v>624</v>
      </c>
      <c r="C484" s="36">
        <v>500</v>
      </c>
      <c r="D484" s="33" t="s">
        <v>24</v>
      </c>
      <c r="E484" s="34">
        <v>28.897000000000002</v>
      </c>
      <c r="F484" s="39"/>
      <c r="G484" s="36">
        <v>1000</v>
      </c>
      <c r="H484" s="33" t="s">
        <v>24</v>
      </c>
      <c r="I484" s="34">
        <v>46.50800000000001</v>
      </c>
      <c r="J484" s="40"/>
      <c r="K484" s="50">
        <f>Tabela135[[#This Row],[Cena
netto]]*Tabela135[[#This Row],[Zamawiana ilość]]+I484*J484</f>
        <v>0</v>
      </c>
      <c r="L484" s="9"/>
    </row>
    <row r="485" spans="1:12">
      <c r="A485" s="30" t="s">
        <v>625</v>
      </c>
      <c r="B485" s="31" t="s">
        <v>626</v>
      </c>
      <c r="C485" s="36">
        <v>500</v>
      </c>
      <c r="D485" s="33" t="s">
        <v>24</v>
      </c>
      <c r="E485" s="34">
        <v>23.199000000000002</v>
      </c>
      <c r="F485" s="39"/>
      <c r="G485" s="36">
        <v>1000</v>
      </c>
      <c r="H485" s="33" t="s">
        <v>24</v>
      </c>
      <c r="I485" s="34">
        <v>39.270000000000003</v>
      </c>
      <c r="J485" s="40"/>
      <c r="K485" s="50">
        <f>Tabela135[[#This Row],[Cena
netto]]*Tabela135[[#This Row],[Zamawiana ilość]]+I485*J485</f>
        <v>0</v>
      </c>
      <c r="L485" s="9"/>
    </row>
    <row r="486" spans="1:12">
      <c r="A486" s="30" t="s">
        <v>627</v>
      </c>
      <c r="B486" s="31" t="s">
        <v>628</v>
      </c>
      <c r="C486" s="36">
        <v>500</v>
      </c>
      <c r="D486" s="33" t="s">
        <v>24</v>
      </c>
      <c r="E486" s="34">
        <v>23.199000000000002</v>
      </c>
      <c r="F486" s="39"/>
      <c r="G486" s="36">
        <v>1000</v>
      </c>
      <c r="H486" s="33" t="s">
        <v>24</v>
      </c>
      <c r="I486" s="34">
        <v>39.270000000000003</v>
      </c>
      <c r="J486" s="40"/>
      <c r="K486" s="50">
        <f>Tabela135[[#This Row],[Cena
netto]]*Tabela135[[#This Row],[Zamawiana ilość]]+I486*J486</f>
        <v>0</v>
      </c>
      <c r="L486" s="9"/>
    </row>
    <row r="487" spans="1:12">
      <c r="A487" s="30" t="s">
        <v>629</v>
      </c>
      <c r="B487" s="31" t="s">
        <v>630</v>
      </c>
      <c r="C487" s="36">
        <v>500</v>
      </c>
      <c r="D487" s="33" t="s">
        <v>24</v>
      </c>
      <c r="E487" s="34">
        <v>23.199000000000002</v>
      </c>
      <c r="F487" s="39"/>
      <c r="G487" s="36">
        <v>1000</v>
      </c>
      <c r="H487" s="33" t="s">
        <v>24</v>
      </c>
      <c r="I487" s="34">
        <v>39.270000000000003</v>
      </c>
      <c r="J487" s="40"/>
      <c r="K487" s="50">
        <f>Tabela135[[#This Row],[Cena
netto]]*Tabela135[[#This Row],[Zamawiana ilość]]+I487*J487</f>
        <v>0</v>
      </c>
      <c r="L487" s="9"/>
    </row>
    <row r="488" spans="1:12">
      <c r="A488" s="30" t="s">
        <v>631</v>
      </c>
      <c r="B488" s="31" t="s">
        <v>632</v>
      </c>
      <c r="C488" s="36">
        <v>500</v>
      </c>
      <c r="D488" s="33" t="s">
        <v>24</v>
      </c>
      <c r="E488" s="34">
        <v>23.199000000000002</v>
      </c>
      <c r="F488" s="39"/>
      <c r="G488" s="36">
        <v>1000</v>
      </c>
      <c r="H488" s="33" t="s">
        <v>24</v>
      </c>
      <c r="I488" s="34">
        <v>39.270000000000003</v>
      </c>
      <c r="J488" s="40"/>
      <c r="K488" s="50">
        <f>Tabela135[[#This Row],[Cena
netto]]*Tabela135[[#This Row],[Zamawiana ilość]]+I488*J488</f>
        <v>0</v>
      </c>
      <c r="L488" s="9"/>
    </row>
    <row r="489" spans="1:12">
      <c r="A489" s="30" t="s">
        <v>633</v>
      </c>
      <c r="B489" s="31" t="s">
        <v>634</v>
      </c>
      <c r="C489" s="36">
        <v>500</v>
      </c>
      <c r="D489" s="33" t="s">
        <v>24</v>
      </c>
      <c r="E489" s="34">
        <v>23.199000000000002</v>
      </c>
      <c r="F489" s="39"/>
      <c r="G489" s="36">
        <v>1000</v>
      </c>
      <c r="H489" s="33" t="s">
        <v>24</v>
      </c>
      <c r="I489" s="34">
        <v>39.270000000000003</v>
      </c>
      <c r="J489" s="40"/>
      <c r="K489" s="38">
        <f>Tabela135[[#This Row],[Cena
netto]]*Tabela135[[#This Row],[Zamawiana ilość]]+I489*J489</f>
        <v>0</v>
      </c>
      <c r="L489" s="9"/>
    </row>
    <row r="490" spans="1:12">
      <c r="A490" s="30" t="s">
        <v>635</v>
      </c>
      <c r="B490" s="31" t="s">
        <v>636</v>
      </c>
      <c r="C490" s="36">
        <v>500</v>
      </c>
      <c r="D490" s="33" t="s">
        <v>24</v>
      </c>
      <c r="E490" s="34">
        <v>23.199000000000002</v>
      </c>
      <c r="F490" s="39"/>
      <c r="G490" s="36">
        <v>1000</v>
      </c>
      <c r="H490" s="33" t="s">
        <v>24</v>
      </c>
      <c r="I490" s="34">
        <v>39.270000000000003</v>
      </c>
      <c r="J490" s="40"/>
      <c r="K490" s="50">
        <f>Tabela135[[#This Row],[Cena
netto]]*Tabela135[[#This Row],[Zamawiana ilość]]+I490*J490</f>
        <v>0</v>
      </c>
      <c r="L490" s="9"/>
    </row>
    <row r="491" spans="1:12">
      <c r="A491" s="30" t="s">
        <v>637</v>
      </c>
      <c r="B491" s="31" t="s">
        <v>638</v>
      </c>
      <c r="C491" s="36">
        <v>500</v>
      </c>
      <c r="D491" s="33" t="s">
        <v>24</v>
      </c>
      <c r="E491" s="34">
        <v>23.199000000000002</v>
      </c>
      <c r="F491" s="39"/>
      <c r="G491" s="36">
        <v>1000</v>
      </c>
      <c r="H491" s="33" t="s">
        <v>24</v>
      </c>
      <c r="I491" s="34">
        <v>39.270000000000003</v>
      </c>
      <c r="J491" s="40"/>
      <c r="K491" s="50">
        <f>Tabela135[[#This Row],[Cena
netto]]*Tabela135[[#This Row],[Zamawiana ilość]]+I491*J491</f>
        <v>0</v>
      </c>
      <c r="L491" s="9"/>
    </row>
    <row r="492" spans="1:12">
      <c r="A492" s="30" t="s">
        <v>639</v>
      </c>
      <c r="B492" s="31" t="s">
        <v>640</v>
      </c>
      <c r="C492" s="36">
        <v>500</v>
      </c>
      <c r="D492" s="33" t="s">
        <v>24</v>
      </c>
      <c r="E492" s="34">
        <v>21.978000000000005</v>
      </c>
      <c r="F492" s="39"/>
      <c r="G492" s="36">
        <v>1000</v>
      </c>
      <c r="H492" s="33" t="s">
        <v>24</v>
      </c>
      <c r="I492" s="34">
        <v>38.5</v>
      </c>
      <c r="J492" s="40"/>
      <c r="K492" s="38">
        <f>Tabela135[[#This Row],[Cena
netto]]*Tabela135[[#This Row],[Zamawiana ilość]]+I492*J492</f>
        <v>0</v>
      </c>
      <c r="L492" s="9"/>
    </row>
    <row r="493" spans="1:12">
      <c r="A493" s="30" t="s">
        <v>641</v>
      </c>
      <c r="B493" s="31" t="s">
        <v>642</v>
      </c>
      <c r="C493" s="36">
        <v>500</v>
      </c>
      <c r="D493" s="33" t="s">
        <v>24</v>
      </c>
      <c r="E493" s="34">
        <v>21.978000000000005</v>
      </c>
      <c r="F493" s="39"/>
      <c r="G493" s="36">
        <v>1000</v>
      </c>
      <c r="H493" s="33" t="s">
        <v>24</v>
      </c>
      <c r="I493" s="34">
        <v>38.5</v>
      </c>
      <c r="J493" s="40"/>
      <c r="K493" s="38">
        <f>Tabela135[[#This Row],[Cena
netto]]*Tabela135[[#This Row],[Zamawiana ilość]]+I493*J493</f>
        <v>0</v>
      </c>
      <c r="L493" s="9"/>
    </row>
    <row r="494" spans="1:12">
      <c r="A494" s="30" t="s">
        <v>643</v>
      </c>
      <c r="B494" s="31" t="s">
        <v>644</v>
      </c>
      <c r="C494" s="36">
        <v>500</v>
      </c>
      <c r="D494" s="33" t="s">
        <v>24</v>
      </c>
      <c r="E494" s="34">
        <v>21.571000000000002</v>
      </c>
      <c r="F494" s="39"/>
      <c r="G494" s="36">
        <v>1000</v>
      </c>
      <c r="H494" s="33" t="s">
        <v>24</v>
      </c>
      <c r="I494" s="34">
        <v>37.730000000000004</v>
      </c>
      <c r="J494" s="40"/>
      <c r="K494" s="38">
        <f>Tabela135[[#This Row],[Cena
netto]]*Tabela135[[#This Row],[Zamawiana ilość]]+I494*J494</f>
        <v>0</v>
      </c>
      <c r="L494" s="9"/>
    </row>
    <row r="495" spans="1:12">
      <c r="A495" s="30" t="s">
        <v>645</v>
      </c>
      <c r="B495" s="31" t="s">
        <v>646</v>
      </c>
      <c r="C495" s="36">
        <v>100</v>
      </c>
      <c r="D495" s="33" t="s">
        <v>22</v>
      </c>
      <c r="E495" s="34">
        <v>88.07480000000001</v>
      </c>
      <c r="F495" s="39"/>
      <c r="G495" s="36">
        <v>500</v>
      </c>
      <c r="H495" s="33" t="s">
        <v>22</v>
      </c>
      <c r="I495" s="34">
        <v>391.54500000000007</v>
      </c>
      <c r="J495" s="40"/>
      <c r="K495" s="38">
        <f>Tabela135[[#This Row],[Cena
netto]]*Tabela135[[#This Row],[Zamawiana ilość]]+I495*J495</f>
        <v>0</v>
      </c>
      <c r="L495" s="9"/>
    </row>
    <row r="496" spans="1:12">
      <c r="A496" s="30" t="s">
        <v>647</v>
      </c>
      <c r="B496" s="31" t="s">
        <v>648</v>
      </c>
      <c r="C496" s="36">
        <v>100</v>
      </c>
      <c r="D496" s="33" t="s">
        <v>22</v>
      </c>
      <c r="E496" s="34">
        <v>88.07480000000001</v>
      </c>
      <c r="F496" s="39"/>
      <c r="G496" s="36">
        <v>500</v>
      </c>
      <c r="H496" s="33" t="s">
        <v>22</v>
      </c>
      <c r="I496" s="34">
        <v>391.54500000000007</v>
      </c>
      <c r="J496" s="40"/>
      <c r="K496" s="38">
        <f>Tabela135[[#This Row],[Cena
netto]]*Tabela135[[#This Row],[Zamawiana ilość]]+I496*J496</f>
        <v>0</v>
      </c>
      <c r="L496" s="9"/>
    </row>
    <row r="497" spans="1:12">
      <c r="A497" s="30" t="s">
        <v>649</v>
      </c>
      <c r="B497" s="31" t="s">
        <v>650</v>
      </c>
      <c r="C497" s="36">
        <v>250</v>
      </c>
      <c r="D497" s="33" t="s">
        <v>24</v>
      </c>
      <c r="E497" s="34">
        <v>24.827000000000002</v>
      </c>
      <c r="F497" s="39"/>
      <c r="G497" s="36">
        <v>1000</v>
      </c>
      <c r="H497" s="33" t="s">
        <v>24</v>
      </c>
      <c r="I497" s="34">
        <v>88.55</v>
      </c>
      <c r="J497" s="40"/>
      <c r="K497" s="38">
        <f>Tabela135[[#This Row],[Cena
netto]]*Tabela135[[#This Row],[Zamawiana ilość]]+I497*J497</f>
        <v>0</v>
      </c>
      <c r="L497" s="9"/>
    </row>
    <row r="498" spans="1:12">
      <c r="A498" s="30" t="s">
        <v>651</v>
      </c>
      <c r="B498" s="31" t="s">
        <v>652</v>
      </c>
      <c r="C498" s="36">
        <v>500</v>
      </c>
      <c r="D498" s="33" t="s">
        <v>24</v>
      </c>
      <c r="E498" s="34">
        <v>29.304000000000006</v>
      </c>
      <c r="F498" s="39"/>
      <c r="G498" s="36">
        <v>1000</v>
      </c>
      <c r="H498" s="33" t="s">
        <v>24</v>
      </c>
      <c r="I498" s="34">
        <v>50.050000000000004</v>
      </c>
      <c r="J498" s="40"/>
      <c r="K498" s="38">
        <f>Tabela135[[#This Row],[Cena
netto]]*Tabela135[[#This Row],[Zamawiana ilość]]+I498*J498</f>
        <v>0</v>
      </c>
      <c r="L498" s="9"/>
    </row>
    <row r="499" spans="1:12">
      <c r="A499" s="30" t="s">
        <v>653</v>
      </c>
      <c r="B499" s="31" t="s">
        <v>654</v>
      </c>
      <c r="C499" s="36">
        <v>500</v>
      </c>
      <c r="D499" s="33" t="s">
        <v>24</v>
      </c>
      <c r="E499" s="34">
        <v>29.304000000000006</v>
      </c>
      <c r="F499" s="39"/>
      <c r="G499" s="36">
        <v>1000</v>
      </c>
      <c r="H499" s="33" t="s">
        <v>24</v>
      </c>
      <c r="I499" s="34">
        <v>50.050000000000004</v>
      </c>
      <c r="J499" s="40"/>
      <c r="K499" s="38">
        <f>Tabela135[[#This Row],[Cena
netto]]*Tabela135[[#This Row],[Zamawiana ilość]]+I499*J499</f>
        <v>0</v>
      </c>
      <c r="L499" s="9"/>
    </row>
    <row r="500" spans="1:12">
      <c r="A500" s="30" t="s">
        <v>655</v>
      </c>
      <c r="B500" s="31" t="s">
        <v>656</v>
      </c>
      <c r="C500" s="36">
        <v>500</v>
      </c>
      <c r="D500" s="33" t="s">
        <v>24</v>
      </c>
      <c r="E500" s="34">
        <v>29.304000000000006</v>
      </c>
      <c r="F500" s="39"/>
      <c r="G500" s="36">
        <v>1000</v>
      </c>
      <c r="H500" s="33" t="s">
        <v>24</v>
      </c>
      <c r="I500" s="34">
        <v>50.050000000000004</v>
      </c>
      <c r="J500" s="40"/>
      <c r="K500" s="38">
        <f>Tabela135[[#This Row],[Cena
netto]]*Tabela135[[#This Row],[Zamawiana ilość]]+I500*J500</f>
        <v>0</v>
      </c>
      <c r="L500" s="9"/>
    </row>
    <row r="501" spans="1:12">
      <c r="A501" s="30" t="s">
        <v>657</v>
      </c>
      <c r="B501" s="31" t="s">
        <v>658</v>
      </c>
      <c r="C501" s="36">
        <v>500</v>
      </c>
      <c r="D501" s="33" t="s">
        <v>24</v>
      </c>
      <c r="E501" s="34">
        <v>29.304000000000006</v>
      </c>
      <c r="F501" s="39"/>
      <c r="G501" s="36">
        <v>1000</v>
      </c>
      <c r="H501" s="33" t="s">
        <v>24</v>
      </c>
      <c r="I501" s="34">
        <v>50.050000000000004</v>
      </c>
      <c r="J501" s="40"/>
      <c r="K501" s="38">
        <f>Tabela135[[#This Row],[Cena
netto]]*Tabela135[[#This Row],[Zamawiana ilość]]+I501*J501</f>
        <v>0</v>
      </c>
      <c r="L501" s="9"/>
    </row>
    <row r="502" spans="1:12">
      <c r="A502" s="30" t="s">
        <v>659</v>
      </c>
      <c r="B502" s="31" t="s">
        <v>660</v>
      </c>
      <c r="C502" s="36">
        <v>500</v>
      </c>
      <c r="D502" s="33" t="s">
        <v>24</v>
      </c>
      <c r="E502" s="34">
        <v>29.304000000000006</v>
      </c>
      <c r="F502" s="39"/>
      <c r="G502" s="36">
        <v>1000</v>
      </c>
      <c r="H502" s="33" t="s">
        <v>24</v>
      </c>
      <c r="I502" s="34">
        <v>50.050000000000004</v>
      </c>
      <c r="J502" s="40"/>
      <c r="K502" s="38">
        <f>Tabela135[[#This Row],[Cena
netto]]*Tabela135[[#This Row],[Zamawiana ilość]]+I502*J502</f>
        <v>0</v>
      </c>
      <c r="L502" s="9"/>
    </row>
    <row r="503" spans="1:12">
      <c r="A503" s="30" t="s">
        <v>661</v>
      </c>
      <c r="B503" s="31" t="s">
        <v>662</v>
      </c>
      <c r="C503" s="36">
        <v>100</v>
      </c>
      <c r="D503" s="33" t="s">
        <v>24</v>
      </c>
      <c r="E503" s="34">
        <v>80.748800000000003</v>
      </c>
      <c r="F503" s="39"/>
      <c r="G503" s="36">
        <v>500</v>
      </c>
      <c r="H503" s="33" t="s">
        <v>24</v>
      </c>
      <c r="I503" s="34">
        <v>343.80500000000001</v>
      </c>
      <c r="J503" s="40"/>
      <c r="K503" s="38">
        <f>Tabela135[[#This Row],[Cena
netto]]*Tabela135[[#This Row],[Zamawiana ilość]]+I503*J503</f>
        <v>0</v>
      </c>
      <c r="L503" s="9"/>
    </row>
    <row r="504" spans="1:12">
      <c r="A504" s="30" t="s">
        <v>663</v>
      </c>
      <c r="B504" s="31" t="s">
        <v>664</v>
      </c>
      <c r="C504" s="36">
        <v>1000</v>
      </c>
      <c r="D504" s="33" t="s">
        <v>22</v>
      </c>
      <c r="E504" s="34">
        <v>74.887999999999991</v>
      </c>
      <c r="F504" s="39"/>
      <c r="G504" s="36">
        <v>5000</v>
      </c>
      <c r="H504" s="33" t="s">
        <v>22</v>
      </c>
      <c r="I504" s="34">
        <v>308</v>
      </c>
      <c r="J504" s="40"/>
      <c r="K504" s="38">
        <f>Tabela135[[#This Row],[Cena
netto]]*Tabela135[[#This Row],[Zamawiana ilość]]+I504*J504</f>
        <v>0</v>
      </c>
      <c r="L504" s="9"/>
    </row>
    <row r="505" spans="1:12">
      <c r="A505" s="30" t="s">
        <v>665</v>
      </c>
      <c r="B505" s="31" t="s">
        <v>666</v>
      </c>
      <c r="C505" s="36">
        <v>1000</v>
      </c>
      <c r="D505" s="33" t="s">
        <v>22</v>
      </c>
      <c r="E505" s="34">
        <v>74.887999999999991</v>
      </c>
      <c r="F505" s="39"/>
      <c r="G505" s="36">
        <v>5000</v>
      </c>
      <c r="H505" s="33" t="s">
        <v>22</v>
      </c>
      <c r="I505" s="34">
        <v>308</v>
      </c>
      <c r="J505" s="40"/>
      <c r="K505" s="38">
        <f>Tabela135[[#This Row],[Cena
netto]]*Tabela135[[#This Row],[Zamawiana ilość]]+I505*J505</f>
        <v>0</v>
      </c>
      <c r="L505" s="9"/>
    </row>
    <row r="506" spans="1:12">
      <c r="A506" s="30" t="s">
        <v>667</v>
      </c>
      <c r="B506" s="31" t="s">
        <v>668</v>
      </c>
      <c r="C506" s="36">
        <v>1000</v>
      </c>
      <c r="D506" s="33" t="s">
        <v>22</v>
      </c>
      <c r="E506" s="34">
        <v>74.887999999999991</v>
      </c>
      <c r="F506" s="39"/>
      <c r="G506" s="36">
        <v>5000</v>
      </c>
      <c r="H506" s="33" t="s">
        <v>22</v>
      </c>
      <c r="I506" s="34">
        <v>308</v>
      </c>
      <c r="J506" s="40"/>
      <c r="K506" s="38">
        <f>Tabela135[[#This Row],[Cena
netto]]*Tabela135[[#This Row],[Zamawiana ilość]]+I506*J506</f>
        <v>0</v>
      </c>
      <c r="L506" s="9"/>
    </row>
    <row r="507" spans="1:12">
      <c r="A507" s="30" t="s">
        <v>669</v>
      </c>
      <c r="B507" s="31" t="s">
        <v>670</v>
      </c>
      <c r="C507" s="36">
        <v>1000</v>
      </c>
      <c r="D507" s="33" t="s">
        <v>22</v>
      </c>
      <c r="E507" s="34">
        <v>74.887999999999991</v>
      </c>
      <c r="F507" s="39"/>
      <c r="G507" s="36">
        <v>5000</v>
      </c>
      <c r="H507" s="33" t="s">
        <v>22</v>
      </c>
      <c r="I507" s="34">
        <v>308</v>
      </c>
      <c r="J507" s="40"/>
      <c r="K507" s="38">
        <f>Tabela135[[#This Row],[Cena
netto]]*Tabela135[[#This Row],[Zamawiana ilość]]+I507*J507</f>
        <v>0</v>
      </c>
      <c r="L507" s="9"/>
    </row>
    <row r="508" spans="1:12">
      <c r="A508" s="30" t="s">
        <v>671</v>
      </c>
      <c r="B508" s="31" t="s">
        <v>672</v>
      </c>
      <c r="C508" s="36">
        <v>1000</v>
      </c>
      <c r="D508" s="33" t="s">
        <v>22</v>
      </c>
      <c r="E508" s="34">
        <v>74.887999999999991</v>
      </c>
      <c r="F508" s="39"/>
      <c r="G508" s="36">
        <v>5000</v>
      </c>
      <c r="H508" s="33" t="s">
        <v>22</v>
      </c>
      <c r="I508" s="34">
        <v>308</v>
      </c>
      <c r="J508" s="40"/>
      <c r="K508" s="38">
        <f>Tabela135[[#This Row],[Cena
netto]]*Tabela135[[#This Row],[Zamawiana ilość]]+I508*J508</f>
        <v>0</v>
      </c>
      <c r="L508" s="9"/>
    </row>
    <row r="509" spans="1:12">
      <c r="A509" s="30" t="s">
        <v>673</v>
      </c>
      <c r="B509" s="31" t="s">
        <v>674</v>
      </c>
      <c r="C509" s="36">
        <v>500</v>
      </c>
      <c r="D509" s="33" t="s">
        <v>22</v>
      </c>
      <c r="E509" s="34">
        <v>32.966999999999999</v>
      </c>
      <c r="F509" s="39"/>
      <c r="G509" s="36">
        <v>1000</v>
      </c>
      <c r="H509" s="33" t="s">
        <v>22</v>
      </c>
      <c r="I509" s="34">
        <v>56.210000000000008</v>
      </c>
      <c r="J509" s="40"/>
      <c r="K509" s="38">
        <f>Tabela135[[#This Row],[Cena
netto]]*Tabela135[[#This Row],[Zamawiana ilość]]+I509*J509</f>
        <v>0</v>
      </c>
      <c r="L509" s="9"/>
    </row>
    <row r="510" spans="1:12">
      <c r="A510" s="30" t="s">
        <v>675</v>
      </c>
      <c r="B510" s="31" t="s">
        <v>676</v>
      </c>
      <c r="C510" s="36">
        <v>500</v>
      </c>
      <c r="D510" s="33" t="s">
        <v>22</v>
      </c>
      <c r="E510" s="34">
        <v>32.966999999999999</v>
      </c>
      <c r="F510" s="39"/>
      <c r="G510" s="36">
        <v>1000</v>
      </c>
      <c r="H510" s="33" t="s">
        <v>22</v>
      </c>
      <c r="I510" s="34">
        <v>56.210000000000008</v>
      </c>
      <c r="J510" s="40"/>
      <c r="K510" s="38">
        <f>Tabela135[[#This Row],[Cena
netto]]*Tabela135[[#This Row],[Zamawiana ilość]]+I510*J510</f>
        <v>0</v>
      </c>
      <c r="L510" s="9"/>
    </row>
    <row r="511" spans="1:12">
      <c r="A511" s="30" t="s">
        <v>677</v>
      </c>
      <c r="B511" s="31" t="s">
        <v>678</v>
      </c>
      <c r="C511" s="36">
        <v>500</v>
      </c>
      <c r="D511" s="33" t="s">
        <v>22</v>
      </c>
      <c r="E511" s="34">
        <v>32.966999999999999</v>
      </c>
      <c r="F511" s="39"/>
      <c r="G511" s="36">
        <v>1000</v>
      </c>
      <c r="H511" s="33" t="s">
        <v>22</v>
      </c>
      <c r="I511" s="34">
        <v>56.210000000000008</v>
      </c>
      <c r="J511" s="40"/>
      <c r="K511" s="38">
        <f>Tabela135[[#This Row],[Cena
netto]]*Tabela135[[#This Row],[Zamawiana ilość]]+I511*J511</f>
        <v>0</v>
      </c>
      <c r="L511" s="9"/>
    </row>
    <row r="512" spans="1:12">
      <c r="A512" s="30" t="s">
        <v>679</v>
      </c>
      <c r="B512" s="31" t="s">
        <v>680</v>
      </c>
      <c r="C512" s="36">
        <v>500</v>
      </c>
      <c r="D512" s="33" t="s">
        <v>22</v>
      </c>
      <c r="E512" s="34">
        <v>32.966999999999999</v>
      </c>
      <c r="F512" s="39"/>
      <c r="G512" s="36">
        <v>1000</v>
      </c>
      <c r="H512" s="33" t="s">
        <v>22</v>
      </c>
      <c r="I512" s="34">
        <v>56.210000000000008</v>
      </c>
      <c r="J512" s="40"/>
      <c r="K512" s="38">
        <f>Tabela135[[#This Row],[Cena
netto]]*Tabela135[[#This Row],[Zamawiana ilość]]+I512*J512</f>
        <v>0</v>
      </c>
      <c r="L512" s="9"/>
    </row>
    <row r="513" spans="1:12">
      <c r="A513" s="30" t="s">
        <v>681</v>
      </c>
      <c r="B513" s="31" t="s">
        <v>682</v>
      </c>
      <c r="C513" s="36">
        <v>500</v>
      </c>
      <c r="D513" s="33" t="s">
        <v>22</v>
      </c>
      <c r="E513" s="34">
        <v>32.966999999999999</v>
      </c>
      <c r="F513" s="39"/>
      <c r="G513" s="36">
        <v>1000</v>
      </c>
      <c r="H513" s="33" t="s">
        <v>22</v>
      </c>
      <c r="I513" s="34">
        <v>56.210000000000008</v>
      </c>
      <c r="J513" s="40"/>
      <c r="K513" s="38">
        <f>Tabela135[[#This Row],[Cena
netto]]*Tabela135[[#This Row],[Zamawiana ilość]]+I513*J513</f>
        <v>0</v>
      </c>
      <c r="L513" s="9"/>
    </row>
    <row r="514" spans="1:12">
      <c r="A514" s="30" t="s">
        <v>683</v>
      </c>
      <c r="B514" s="31" t="s">
        <v>684</v>
      </c>
      <c r="C514" s="36">
        <v>500</v>
      </c>
      <c r="D514" s="33" t="s">
        <v>24</v>
      </c>
      <c r="E514" s="34">
        <v>23.606000000000002</v>
      </c>
      <c r="F514" s="39"/>
      <c r="G514" s="36">
        <v>1000</v>
      </c>
      <c r="H514" s="33" t="s">
        <v>24</v>
      </c>
      <c r="I514" s="34">
        <v>39.270000000000003</v>
      </c>
      <c r="J514" s="40"/>
      <c r="K514" s="38">
        <f>Tabela135[[#This Row],[Cena
netto]]*Tabela135[[#This Row],[Zamawiana ilość]]+I514*J514</f>
        <v>0</v>
      </c>
      <c r="L514" s="9"/>
    </row>
    <row r="515" spans="1:12">
      <c r="A515" s="30" t="s">
        <v>685</v>
      </c>
      <c r="B515" s="31" t="s">
        <v>686</v>
      </c>
      <c r="C515" s="36">
        <v>500</v>
      </c>
      <c r="D515" s="33" t="s">
        <v>24</v>
      </c>
      <c r="E515" s="34">
        <v>24.827000000000002</v>
      </c>
      <c r="F515" s="39"/>
      <c r="G515" s="36">
        <v>1000</v>
      </c>
      <c r="H515" s="33" t="s">
        <v>24</v>
      </c>
      <c r="I515" s="34">
        <v>40.040000000000006</v>
      </c>
      <c r="J515" s="40"/>
      <c r="K515" s="38">
        <f>Tabela135[[#This Row],[Cena
netto]]*Tabela135[[#This Row],[Zamawiana ilość]]+I515*J515</f>
        <v>0</v>
      </c>
      <c r="L515" s="9"/>
    </row>
    <row r="516" spans="1:12">
      <c r="A516" s="30" t="s">
        <v>687</v>
      </c>
      <c r="B516" s="31" t="s">
        <v>688</v>
      </c>
      <c r="C516" s="36">
        <v>500</v>
      </c>
      <c r="D516" s="33" t="s">
        <v>24</v>
      </c>
      <c r="E516" s="34">
        <v>24.827000000000002</v>
      </c>
      <c r="F516" s="39"/>
      <c r="G516" s="36">
        <v>1000</v>
      </c>
      <c r="H516" s="33" t="s">
        <v>24</v>
      </c>
      <c r="I516" s="34">
        <v>40.040000000000006</v>
      </c>
      <c r="J516" s="40"/>
      <c r="K516" s="38">
        <f>Tabela135[[#This Row],[Cena
netto]]*Tabela135[[#This Row],[Zamawiana ilość]]+I516*J516</f>
        <v>0</v>
      </c>
      <c r="L516" s="9"/>
    </row>
    <row r="517" spans="1:12">
      <c r="A517" s="30" t="s">
        <v>689</v>
      </c>
      <c r="B517" s="31" t="s">
        <v>690</v>
      </c>
      <c r="C517" s="36">
        <v>500</v>
      </c>
      <c r="D517" s="33" t="s">
        <v>24</v>
      </c>
      <c r="E517" s="34">
        <v>24.827000000000002</v>
      </c>
      <c r="F517" s="39"/>
      <c r="G517" s="36">
        <v>1000</v>
      </c>
      <c r="H517" s="33" t="s">
        <v>24</v>
      </c>
      <c r="I517" s="34">
        <v>40.040000000000006</v>
      </c>
      <c r="J517" s="40"/>
      <c r="K517" s="38">
        <f>Tabela135[[#This Row],[Cena
netto]]*Tabela135[[#This Row],[Zamawiana ilość]]+I517*J517</f>
        <v>0</v>
      </c>
      <c r="L517" s="9"/>
    </row>
    <row r="518" spans="1:12">
      <c r="A518" s="30" t="s">
        <v>691</v>
      </c>
      <c r="B518" s="31" t="s">
        <v>692</v>
      </c>
      <c r="C518" s="36">
        <v>500</v>
      </c>
      <c r="D518" s="33" t="s">
        <v>24</v>
      </c>
      <c r="E518" s="34">
        <v>24.827000000000002</v>
      </c>
      <c r="F518" s="39"/>
      <c r="G518" s="36">
        <v>1000</v>
      </c>
      <c r="H518" s="33" t="s">
        <v>24</v>
      </c>
      <c r="I518" s="34">
        <v>40.040000000000006</v>
      </c>
      <c r="J518" s="40"/>
      <c r="K518" s="38">
        <f>Tabela135[[#This Row],[Cena
netto]]*Tabela135[[#This Row],[Zamawiana ilość]]+I518*J518</f>
        <v>0</v>
      </c>
      <c r="L518" s="9"/>
    </row>
    <row r="519" spans="1:12">
      <c r="A519" s="30" t="s">
        <v>693</v>
      </c>
      <c r="B519" s="31" t="s">
        <v>694</v>
      </c>
      <c r="C519" s="36">
        <v>500</v>
      </c>
      <c r="D519" s="33" t="s">
        <v>24</v>
      </c>
      <c r="E519" s="34">
        <v>24.827000000000002</v>
      </c>
      <c r="F519" s="39"/>
      <c r="G519" s="36">
        <v>1000</v>
      </c>
      <c r="H519" s="33" t="s">
        <v>24</v>
      </c>
      <c r="I519" s="34">
        <v>40.040000000000006</v>
      </c>
      <c r="J519" s="40"/>
      <c r="K519" s="38">
        <f>Tabela135[[#This Row],[Cena
netto]]*Tabela135[[#This Row],[Zamawiana ilość]]+I519*J519</f>
        <v>0</v>
      </c>
      <c r="L519" s="9"/>
    </row>
    <row r="520" spans="1:12">
      <c r="A520" s="30" t="s">
        <v>695</v>
      </c>
      <c r="B520" s="31" t="s">
        <v>696</v>
      </c>
      <c r="C520" s="36">
        <v>500</v>
      </c>
      <c r="D520" s="33" t="s">
        <v>24</v>
      </c>
      <c r="E520" s="34">
        <v>24.827000000000002</v>
      </c>
      <c r="F520" s="39"/>
      <c r="G520" s="36">
        <v>1000</v>
      </c>
      <c r="H520" s="33" t="s">
        <v>24</v>
      </c>
      <c r="I520" s="34">
        <v>40.040000000000006</v>
      </c>
      <c r="J520" s="40"/>
      <c r="K520" s="38">
        <f>Tabela135[[#This Row],[Cena
netto]]*Tabela135[[#This Row],[Zamawiana ilość]]+I520*J520</f>
        <v>0</v>
      </c>
      <c r="L520" s="9"/>
    </row>
    <row r="521" spans="1:12">
      <c r="A521" s="30" t="s">
        <v>697</v>
      </c>
      <c r="B521" s="31" t="s">
        <v>698</v>
      </c>
      <c r="C521" s="36">
        <v>500</v>
      </c>
      <c r="D521" s="33" t="s">
        <v>24</v>
      </c>
      <c r="E521" s="34">
        <v>24.827000000000002</v>
      </c>
      <c r="F521" s="39"/>
      <c r="G521" s="36">
        <v>1000</v>
      </c>
      <c r="H521" s="33" t="s">
        <v>24</v>
      </c>
      <c r="I521" s="34">
        <v>40.040000000000006</v>
      </c>
      <c r="J521" s="40"/>
      <c r="K521" s="38">
        <f>Tabela135[[#This Row],[Cena
netto]]*Tabela135[[#This Row],[Zamawiana ilość]]+I521*J521</f>
        <v>0</v>
      </c>
      <c r="L521" s="9"/>
    </row>
    <row r="522" spans="1:12">
      <c r="A522" s="30" t="s">
        <v>699</v>
      </c>
      <c r="B522" s="31" t="s">
        <v>700</v>
      </c>
      <c r="C522" s="36">
        <v>500</v>
      </c>
      <c r="D522" s="33" t="s">
        <v>22</v>
      </c>
      <c r="E522" s="34">
        <v>32.966999999999999</v>
      </c>
      <c r="F522" s="39"/>
      <c r="G522" s="36">
        <v>1000</v>
      </c>
      <c r="H522" s="33" t="s">
        <v>22</v>
      </c>
      <c r="I522" s="34">
        <v>56.210000000000008</v>
      </c>
      <c r="J522" s="40"/>
      <c r="K522" s="38">
        <f>Tabela135[[#This Row],[Cena
netto]]*Tabela135[[#This Row],[Zamawiana ilość]]+I522*J522</f>
        <v>0</v>
      </c>
      <c r="L522" s="9"/>
    </row>
    <row r="523" spans="1:12">
      <c r="A523" s="30" t="s">
        <v>701</v>
      </c>
      <c r="B523" s="31" t="s">
        <v>702</v>
      </c>
      <c r="C523" s="36">
        <v>500</v>
      </c>
      <c r="D523" s="33" t="s">
        <v>22</v>
      </c>
      <c r="E523" s="34">
        <v>32.966999999999999</v>
      </c>
      <c r="F523" s="39"/>
      <c r="G523" s="36">
        <v>1000</v>
      </c>
      <c r="H523" s="33" t="s">
        <v>22</v>
      </c>
      <c r="I523" s="34">
        <v>56.210000000000008</v>
      </c>
      <c r="J523" s="40"/>
      <c r="K523" s="38">
        <f>Tabela135[[#This Row],[Cena
netto]]*Tabela135[[#This Row],[Zamawiana ilość]]+I523*J523</f>
        <v>0</v>
      </c>
      <c r="L523" s="9"/>
    </row>
    <row r="524" spans="1:12">
      <c r="A524" s="30" t="s">
        <v>703</v>
      </c>
      <c r="B524" s="31" t="s">
        <v>704</v>
      </c>
      <c r="C524" s="36">
        <v>250</v>
      </c>
      <c r="D524" s="33" t="s">
        <v>22</v>
      </c>
      <c r="E524" s="34">
        <v>111.35520000000001</v>
      </c>
      <c r="F524" s="39"/>
      <c r="G524" s="36">
        <v>1000</v>
      </c>
      <c r="H524" s="33" t="s">
        <v>22</v>
      </c>
      <c r="I524" s="34">
        <v>370.37</v>
      </c>
      <c r="J524" s="40"/>
      <c r="K524" s="38">
        <f>Tabela135[[#This Row],[Cena
netto]]*Tabela135[[#This Row],[Zamawiana ilość]]+I524*J524</f>
        <v>0</v>
      </c>
      <c r="L524" s="9"/>
    </row>
    <row r="525" spans="1:12">
      <c r="A525" s="30" t="s">
        <v>705</v>
      </c>
      <c r="B525" s="31" t="s">
        <v>706</v>
      </c>
      <c r="C525" s="36">
        <v>250</v>
      </c>
      <c r="D525" s="33" t="s">
        <v>22</v>
      </c>
      <c r="E525" s="34">
        <v>111.35520000000001</v>
      </c>
      <c r="F525" s="39"/>
      <c r="G525" s="36">
        <v>1000</v>
      </c>
      <c r="H525" s="33" t="s">
        <v>22</v>
      </c>
      <c r="I525" s="34">
        <v>370.37</v>
      </c>
      <c r="J525" s="40"/>
      <c r="K525" s="38">
        <f>Tabela135[[#This Row],[Cena
netto]]*Tabela135[[#This Row],[Zamawiana ilość]]+I525*J525</f>
        <v>0</v>
      </c>
      <c r="L525" s="9"/>
    </row>
    <row r="526" spans="1:12">
      <c r="A526" s="30" t="s">
        <v>707</v>
      </c>
      <c r="B526" s="31" t="s">
        <v>708</v>
      </c>
      <c r="C526" s="36">
        <v>250</v>
      </c>
      <c r="D526" s="33" t="s">
        <v>22</v>
      </c>
      <c r="E526" s="34">
        <v>111.35520000000001</v>
      </c>
      <c r="F526" s="39"/>
      <c r="G526" s="36">
        <v>1000</v>
      </c>
      <c r="H526" s="33" t="s">
        <v>22</v>
      </c>
      <c r="I526" s="34">
        <v>370.37</v>
      </c>
      <c r="J526" s="40"/>
      <c r="K526" s="38">
        <f>Tabela135[[#This Row],[Cena
netto]]*Tabela135[[#This Row],[Zamawiana ilość]]+I526*J526</f>
        <v>0</v>
      </c>
      <c r="L526" s="9"/>
    </row>
    <row r="527" spans="1:12">
      <c r="A527" s="30" t="s">
        <v>709</v>
      </c>
      <c r="B527" s="31" t="s">
        <v>710</v>
      </c>
      <c r="C527" s="36">
        <v>250</v>
      </c>
      <c r="D527" s="33" t="s">
        <v>22</v>
      </c>
      <c r="E527" s="34">
        <v>111.35520000000001</v>
      </c>
      <c r="F527" s="39"/>
      <c r="G527" s="36">
        <v>1000</v>
      </c>
      <c r="H527" s="33" t="s">
        <v>22</v>
      </c>
      <c r="I527" s="34">
        <v>370.37</v>
      </c>
      <c r="J527" s="40"/>
      <c r="K527" s="38">
        <f>Tabela135[[#This Row],[Cena
netto]]*Tabela135[[#This Row],[Zamawiana ilość]]+I527*J527</f>
        <v>0</v>
      </c>
      <c r="L527" s="9"/>
    </row>
    <row r="528" spans="1:12">
      <c r="A528" s="30" t="s">
        <v>711</v>
      </c>
      <c r="B528" s="31" t="s">
        <v>712</v>
      </c>
      <c r="C528" s="36">
        <v>500</v>
      </c>
      <c r="D528" s="33" t="s">
        <v>24</v>
      </c>
      <c r="E528" s="34">
        <v>24.827000000000002</v>
      </c>
      <c r="F528" s="39"/>
      <c r="G528" s="36">
        <v>1000</v>
      </c>
      <c r="H528" s="33" t="s">
        <v>24</v>
      </c>
      <c r="I528" s="34">
        <v>42.350000000000009</v>
      </c>
      <c r="J528" s="40"/>
      <c r="K528" s="38">
        <f>Tabela135[[#This Row],[Cena
netto]]*Tabela135[[#This Row],[Zamawiana ilość]]+I528*J528</f>
        <v>0</v>
      </c>
      <c r="L528" s="9"/>
    </row>
    <row r="529" spans="1:12">
      <c r="A529" s="30" t="s">
        <v>713</v>
      </c>
      <c r="B529" s="31" t="s">
        <v>714</v>
      </c>
      <c r="C529" s="36">
        <v>500</v>
      </c>
      <c r="D529" s="33" t="s">
        <v>24</v>
      </c>
      <c r="E529" s="34">
        <v>24.827000000000002</v>
      </c>
      <c r="F529" s="39"/>
      <c r="G529" s="36">
        <v>1000</v>
      </c>
      <c r="H529" s="33" t="s">
        <v>24</v>
      </c>
      <c r="I529" s="34">
        <v>42.350000000000009</v>
      </c>
      <c r="J529" s="40"/>
      <c r="K529" s="38">
        <f>Tabela135[[#This Row],[Cena
netto]]*Tabela135[[#This Row],[Zamawiana ilość]]+I529*J529</f>
        <v>0</v>
      </c>
      <c r="L529" s="9"/>
    </row>
    <row r="530" spans="1:12">
      <c r="A530" s="30" t="s">
        <v>715</v>
      </c>
      <c r="B530" s="31" t="s">
        <v>716</v>
      </c>
      <c r="C530" s="36">
        <v>100</v>
      </c>
      <c r="D530" s="33" t="s">
        <v>22</v>
      </c>
      <c r="E530" s="34">
        <v>78.713800000000006</v>
      </c>
      <c r="F530" s="39"/>
      <c r="G530" s="36">
        <v>500</v>
      </c>
      <c r="H530" s="33" t="s">
        <v>22</v>
      </c>
      <c r="I530" s="34">
        <v>327.63499999999999</v>
      </c>
      <c r="J530" s="40"/>
      <c r="K530" s="38">
        <f>Tabela135[[#This Row],[Cena
netto]]*Tabela135[[#This Row],[Zamawiana ilość]]+I530*J530</f>
        <v>0</v>
      </c>
      <c r="L530" s="9"/>
    </row>
    <row r="531" spans="1:12">
      <c r="A531" s="30" t="s">
        <v>717</v>
      </c>
      <c r="B531" s="31" t="s">
        <v>718</v>
      </c>
      <c r="C531" s="36">
        <v>100</v>
      </c>
      <c r="D531" s="33" t="s">
        <v>22</v>
      </c>
      <c r="E531" s="34">
        <v>78.713800000000006</v>
      </c>
      <c r="F531" s="39"/>
      <c r="G531" s="36">
        <v>500</v>
      </c>
      <c r="H531" s="33" t="s">
        <v>22</v>
      </c>
      <c r="I531" s="34">
        <v>327.63499999999999</v>
      </c>
      <c r="J531" s="40"/>
      <c r="K531" s="38">
        <f>Tabela135[[#This Row],[Cena
netto]]*Tabela135[[#This Row],[Zamawiana ilość]]+I531*J531</f>
        <v>0</v>
      </c>
      <c r="L531" s="9"/>
    </row>
    <row r="532" spans="1:12">
      <c r="A532" s="30" t="s">
        <v>719</v>
      </c>
      <c r="B532" s="31" t="s">
        <v>720</v>
      </c>
      <c r="C532" s="36">
        <v>100</v>
      </c>
      <c r="D532" s="33" t="s">
        <v>22</v>
      </c>
      <c r="E532" s="34">
        <v>78.713800000000006</v>
      </c>
      <c r="F532" s="39"/>
      <c r="G532" s="36">
        <v>500</v>
      </c>
      <c r="H532" s="33" t="s">
        <v>22</v>
      </c>
      <c r="I532" s="34">
        <v>327.63499999999999</v>
      </c>
      <c r="J532" s="40"/>
      <c r="K532" s="38">
        <f>Tabela135[[#This Row],[Cena
netto]]*Tabela135[[#This Row],[Zamawiana ilość]]+I532*J532</f>
        <v>0</v>
      </c>
      <c r="L532" s="9"/>
    </row>
    <row r="533" spans="1:12">
      <c r="A533" s="30" t="s">
        <v>721</v>
      </c>
      <c r="B533" s="31" t="s">
        <v>722</v>
      </c>
      <c r="C533" s="36">
        <v>100</v>
      </c>
      <c r="D533" s="33" t="s">
        <v>22</v>
      </c>
      <c r="E533" s="34">
        <v>78.713800000000006</v>
      </c>
      <c r="F533" s="39"/>
      <c r="G533" s="36">
        <v>500</v>
      </c>
      <c r="H533" s="33" t="s">
        <v>22</v>
      </c>
      <c r="I533" s="34">
        <v>327.63499999999999</v>
      </c>
      <c r="J533" s="40"/>
      <c r="K533" s="38">
        <f>Tabela135[[#This Row],[Cena
netto]]*Tabela135[[#This Row],[Zamawiana ilość]]+I533*J533</f>
        <v>0</v>
      </c>
      <c r="L533" s="9"/>
    </row>
    <row r="534" spans="1:12">
      <c r="A534" s="30" t="s">
        <v>723</v>
      </c>
      <c r="B534" s="31" t="s">
        <v>724</v>
      </c>
      <c r="C534" s="36">
        <v>100</v>
      </c>
      <c r="D534" s="33" t="s">
        <v>22</v>
      </c>
      <c r="E534" s="34">
        <v>78.713800000000006</v>
      </c>
      <c r="F534" s="39"/>
      <c r="G534" s="36">
        <v>500</v>
      </c>
      <c r="H534" s="33" t="s">
        <v>22</v>
      </c>
      <c r="I534" s="34">
        <v>327.63499999999999</v>
      </c>
      <c r="J534" s="40"/>
      <c r="K534" s="38">
        <f>Tabela135[[#This Row],[Cena
netto]]*Tabela135[[#This Row],[Zamawiana ilość]]+I534*J534</f>
        <v>0</v>
      </c>
      <c r="L534" s="9"/>
    </row>
    <row r="535" spans="1:12">
      <c r="A535" s="30" t="s">
        <v>725</v>
      </c>
      <c r="B535" s="31" t="s">
        <v>726</v>
      </c>
      <c r="C535" s="36">
        <v>100</v>
      </c>
      <c r="D535" s="33" t="s">
        <v>22</v>
      </c>
      <c r="E535" s="34">
        <v>78.713800000000006</v>
      </c>
      <c r="F535" s="39"/>
      <c r="G535" s="36">
        <v>500</v>
      </c>
      <c r="H535" s="33" t="s">
        <v>22</v>
      </c>
      <c r="I535" s="34">
        <v>327.63499999999999</v>
      </c>
      <c r="J535" s="40"/>
      <c r="K535" s="38">
        <f>Tabela135[[#This Row],[Cena
netto]]*Tabela135[[#This Row],[Zamawiana ilość]]+I535*J535</f>
        <v>0</v>
      </c>
      <c r="L535" s="9"/>
    </row>
    <row r="536" spans="1:12">
      <c r="A536" s="30" t="s">
        <v>727</v>
      </c>
      <c r="B536" s="31" t="s">
        <v>728</v>
      </c>
      <c r="C536" s="36">
        <v>100</v>
      </c>
      <c r="D536" s="33" t="s">
        <v>22</v>
      </c>
      <c r="E536" s="34">
        <v>78.713800000000006</v>
      </c>
      <c r="F536" s="39"/>
      <c r="G536" s="36">
        <v>500</v>
      </c>
      <c r="H536" s="33" t="s">
        <v>22</v>
      </c>
      <c r="I536" s="34">
        <v>327.63499999999999</v>
      </c>
      <c r="J536" s="40"/>
      <c r="K536" s="38">
        <f>Tabela135[[#This Row],[Cena
netto]]*Tabela135[[#This Row],[Zamawiana ilość]]+I536*J536</f>
        <v>0</v>
      </c>
      <c r="L536" s="9"/>
    </row>
    <row r="537" spans="1:12">
      <c r="A537" s="30" t="s">
        <v>729</v>
      </c>
      <c r="B537" s="31" t="s">
        <v>730</v>
      </c>
      <c r="C537" s="36">
        <v>5</v>
      </c>
      <c r="D537" s="33" t="s">
        <v>19</v>
      </c>
      <c r="E537" s="34">
        <v>39.153400000000005</v>
      </c>
      <c r="F537" s="39"/>
      <c r="G537" s="36">
        <v>25</v>
      </c>
      <c r="H537" s="33" t="s">
        <v>19</v>
      </c>
      <c r="I537" s="34">
        <v>177.87000000000003</v>
      </c>
      <c r="J537" s="40"/>
      <c r="K537" s="38">
        <f>Tabela135[[#This Row],[Cena
netto]]*Tabela135[[#This Row],[Zamawiana ilość]]+I537*J537</f>
        <v>0</v>
      </c>
      <c r="L537" s="9"/>
    </row>
    <row r="538" spans="1:12">
      <c r="A538" s="30" t="s">
        <v>731</v>
      </c>
      <c r="B538" s="31" t="s">
        <v>732</v>
      </c>
      <c r="C538" s="36">
        <v>10</v>
      </c>
      <c r="D538" s="33" t="s">
        <v>19</v>
      </c>
      <c r="E538" s="34">
        <v>13.512400000000001</v>
      </c>
      <c r="F538" s="39"/>
      <c r="G538" s="36">
        <v>50</v>
      </c>
      <c r="H538" s="33" t="s">
        <v>19</v>
      </c>
      <c r="I538" s="34">
        <v>58.134999999999998</v>
      </c>
      <c r="J538" s="40"/>
      <c r="K538" s="38">
        <f>Tabela135[[#This Row],[Cena
netto]]*Tabela135[[#This Row],[Zamawiana ilość]]+I538*J538</f>
        <v>0</v>
      </c>
      <c r="L538" s="9"/>
    </row>
    <row r="539" spans="1:12">
      <c r="A539" s="30" t="s">
        <v>733</v>
      </c>
      <c r="B539" s="31" t="s">
        <v>734</v>
      </c>
      <c r="C539" s="36">
        <v>10</v>
      </c>
      <c r="D539" s="33" t="s">
        <v>19</v>
      </c>
      <c r="E539" s="34">
        <v>13.512400000000001</v>
      </c>
      <c r="F539" s="39"/>
      <c r="G539" s="36">
        <v>50</v>
      </c>
      <c r="H539" s="33" t="s">
        <v>19</v>
      </c>
      <c r="I539" s="34">
        <v>58.134999999999998</v>
      </c>
      <c r="J539" s="40"/>
      <c r="K539" s="38">
        <f>Tabela135[[#This Row],[Cena
netto]]*Tabela135[[#This Row],[Zamawiana ilość]]+I539*J539</f>
        <v>0</v>
      </c>
      <c r="L539" s="9"/>
    </row>
    <row r="540" spans="1:12">
      <c r="A540" s="30" t="s">
        <v>735</v>
      </c>
      <c r="B540" s="31" t="s">
        <v>736</v>
      </c>
      <c r="C540" s="36">
        <v>10</v>
      </c>
      <c r="D540" s="33" t="s">
        <v>19</v>
      </c>
      <c r="E540" s="34">
        <v>35.653200000000005</v>
      </c>
      <c r="F540" s="39"/>
      <c r="G540" s="36">
        <v>50</v>
      </c>
      <c r="H540" s="33" t="s">
        <v>19</v>
      </c>
      <c r="I540" s="34">
        <v>158.62000000000003</v>
      </c>
      <c r="J540" s="40"/>
      <c r="K540" s="38">
        <f>Tabela135[[#This Row],[Cena
netto]]*Tabela135[[#This Row],[Zamawiana ilość]]+I540*J540</f>
        <v>0</v>
      </c>
      <c r="L540" s="9"/>
    </row>
    <row r="541" spans="1:12">
      <c r="A541" s="30" t="s">
        <v>737</v>
      </c>
      <c r="B541" s="31" t="s">
        <v>738</v>
      </c>
      <c r="C541" s="36">
        <v>10</v>
      </c>
      <c r="D541" s="33" t="s">
        <v>19</v>
      </c>
      <c r="E541" s="34">
        <v>13.512400000000001</v>
      </c>
      <c r="F541" s="39"/>
      <c r="G541" s="36">
        <v>50</v>
      </c>
      <c r="H541" s="33" t="s">
        <v>19</v>
      </c>
      <c r="I541" s="34">
        <v>58.134999999999998</v>
      </c>
      <c r="J541" s="40"/>
      <c r="K541" s="38">
        <f>Tabela135[[#This Row],[Cena
netto]]*Tabela135[[#This Row],[Zamawiana ilość]]+I541*J541</f>
        <v>0</v>
      </c>
      <c r="L541" s="9"/>
    </row>
    <row r="542" spans="1:12">
      <c r="A542" s="30" t="s">
        <v>739</v>
      </c>
      <c r="B542" s="31" t="s">
        <v>740</v>
      </c>
      <c r="C542" s="36">
        <v>10</v>
      </c>
      <c r="D542" s="33" t="s">
        <v>19</v>
      </c>
      <c r="E542" s="34">
        <v>13.512400000000001</v>
      </c>
      <c r="F542" s="39"/>
      <c r="G542" s="36">
        <v>50</v>
      </c>
      <c r="H542" s="33" t="s">
        <v>19</v>
      </c>
      <c r="I542" s="34">
        <v>58.134999999999998</v>
      </c>
      <c r="J542" s="40"/>
      <c r="K542" s="38">
        <f>Tabela135[[#This Row],[Cena
netto]]*Tabela135[[#This Row],[Zamawiana ilość]]+I542*J542</f>
        <v>0</v>
      </c>
      <c r="L542" s="9"/>
    </row>
    <row r="543" spans="1:12">
      <c r="A543" s="30" t="s">
        <v>741</v>
      </c>
      <c r="B543" s="31" t="s">
        <v>742</v>
      </c>
      <c r="C543" s="36">
        <v>10</v>
      </c>
      <c r="D543" s="33" t="s">
        <v>19</v>
      </c>
      <c r="E543" s="34">
        <v>13.512400000000001</v>
      </c>
      <c r="F543" s="39"/>
      <c r="G543" s="36">
        <v>50</v>
      </c>
      <c r="H543" s="33" t="s">
        <v>19</v>
      </c>
      <c r="I543" s="34">
        <v>58.134999999999998</v>
      </c>
      <c r="J543" s="40"/>
      <c r="K543" s="38">
        <f>Tabela135[[#This Row],[Cena
netto]]*Tabela135[[#This Row],[Zamawiana ilość]]+I543*J543</f>
        <v>0</v>
      </c>
      <c r="L543" s="9"/>
    </row>
    <row r="544" spans="1:12">
      <c r="A544" s="30" t="s">
        <v>743</v>
      </c>
      <c r="B544" s="31" t="s">
        <v>744</v>
      </c>
      <c r="C544" s="36">
        <v>5</v>
      </c>
      <c r="D544" s="33" t="s">
        <v>19</v>
      </c>
      <c r="E544" s="34">
        <v>21.815200000000004</v>
      </c>
      <c r="F544" s="39"/>
      <c r="G544" s="36">
        <v>25</v>
      </c>
      <c r="H544" s="33" t="s">
        <v>19</v>
      </c>
      <c r="I544" s="34">
        <v>83.391000000000005</v>
      </c>
      <c r="J544" s="40"/>
      <c r="K544" s="38">
        <f>Tabela135[[#This Row],[Cena
netto]]*Tabela135[[#This Row],[Zamawiana ilość]]+I544*J544</f>
        <v>0</v>
      </c>
      <c r="L544" s="9"/>
    </row>
    <row r="545" spans="1:12">
      <c r="A545" s="30" t="s">
        <v>745</v>
      </c>
      <c r="B545" s="31" t="s">
        <v>746</v>
      </c>
      <c r="C545" s="36">
        <v>10</v>
      </c>
      <c r="D545" s="33" t="s">
        <v>19</v>
      </c>
      <c r="E545" s="34">
        <v>13.838000000000001</v>
      </c>
      <c r="F545" s="39"/>
      <c r="G545" s="36">
        <v>50</v>
      </c>
      <c r="H545" s="33" t="s">
        <v>19</v>
      </c>
      <c r="I545" s="34">
        <v>59.675000000000004</v>
      </c>
      <c r="J545" s="40"/>
      <c r="K545" s="38">
        <f>Tabela135[[#This Row],[Cena
netto]]*Tabela135[[#This Row],[Zamawiana ilość]]+I545*J545</f>
        <v>0</v>
      </c>
      <c r="L545" s="9"/>
    </row>
    <row r="546" spans="1:12">
      <c r="A546" s="30" t="s">
        <v>2934</v>
      </c>
      <c r="B546" s="31" t="s">
        <v>2935</v>
      </c>
      <c r="C546" s="36">
        <v>5</v>
      </c>
      <c r="D546" s="33" t="s">
        <v>19</v>
      </c>
      <c r="E546" s="34">
        <v>19.2104</v>
      </c>
      <c r="F546" s="39"/>
      <c r="G546" s="36">
        <v>25</v>
      </c>
      <c r="H546" s="33" t="s">
        <v>19</v>
      </c>
      <c r="I546" s="34">
        <v>84.700000000000017</v>
      </c>
      <c r="J546" s="40"/>
      <c r="K546" s="50">
        <f>Tabela135[[#This Row],[Cena
netto]]*Tabela135[[#This Row],[Zamawiana ilość]]+I546*J546</f>
        <v>0</v>
      </c>
      <c r="L546" s="9"/>
    </row>
    <row r="547" spans="1:12">
      <c r="A547" s="30" t="s">
        <v>2936</v>
      </c>
      <c r="B547" s="31" t="s">
        <v>2937</v>
      </c>
      <c r="C547" s="36">
        <v>5</v>
      </c>
      <c r="D547" s="33" t="s">
        <v>19</v>
      </c>
      <c r="E547" s="34">
        <v>19.2104</v>
      </c>
      <c r="F547" s="39"/>
      <c r="G547" s="36">
        <v>25</v>
      </c>
      <c r="H547" s="33" t="s">
        <v>19</v>
      </c>
      <c r="I547" s="34">
        <v>84.700000000000017</v>
      </c>
      <c r="J547" s="40"/>
      <c r="K547" s="50">
        <f>Tabela135[[#This Row],[Cena
netto]]*Tabela135[[#This Row],[Zamawiana ilość]]+I547*J547</f>
        <v>0</v>
      </c>
      <c r="L547" s="9"/>
    </row>
    <row r="548" spans="1:12">
      <c r="A548" s="30" t="s">
        <v>2938</v>
      </c>
      <c r="B548" s="31" t="s">
        <v>2939</v>
      </c>
      <c r="C548" s="36">
        <v>1</v>
      </c>
      <c r="D548" s="33" t="s">
        <v>19</v>
      </c>
      <c r="E548" s="34">
        <v>18.884800000000002</v>
      </c>
      <c r="F548" s="39"/>
      <c r="G548" s="36">
        <v>5</v>
      </c>
      <c r="H548" s="33" t="s">
        <v>19</v>
      </c>
      <c r="I548" s="34">
        <v>84.700000000000017</v>
      </c>
      <c r="J548" s="40"/>
      <c r="K548" s="50">
        <f>Tabela135[[#This Row],[Cena
netto]]*Tabela135[[#This Row],[Zamawiana ilość]]+I548*J548</f>
        <v>0</v>
      </c>
      <c r="L548" s="9"/>
    </row>
    <row r="549" spans="1:12">
      <c r="A549" s="30" t="s">
        <v>2940</v>
      </c>
      <c r="B549" s="31" t="s">
        <v>2941</v>
      </c>
      <c r="C549" s="36">
        <v>1</v>
      </c>
      <c r="D549" s="33" t="s">
        <v>19</v>
      </c>
      <c r="E549" s="34">
        <v>18.884800000000002</v>
      </c>
      <c r="F549" s="39"/>
      <c r="G549" s="36">
        <v>5</v>
      </c>
      <c r="H549" s="33" t="s">
        <v>19</v>
      </c>
      <c r="I549" s="34">
        <v>84.700000000000017</v>
      </c>
      <c r="J549" s="40"/>
      <c r="K549" s="50">
        <f>Tabela135[[#This Row],[Cena
netto]]*Tabela135[[#This Row],[Zamawiana ilość]]+I549*J549</f>
        <v>0</v>
      </c>
      <c r="L549" s="9"/>
    </row>
    <row r="550" spans="1:12">
      <c r="A550" s="30" t="s">
        <v>2942</v>
      </c>
      <c r="B550" s="31" t="s">
        <v>2943</v>
      </c>
      <c r="C550" s="36">
        <v>1</v>
      </c>
      <c r="D550" s="33" t="s">
        <v>19</v>
      </c>
      <c r="E550" s="34">
        <v>16.442800000000005</v>
      </c>
      <c r="F550" s="39"/>
      <c r="G550" s="36">
        <v>5</v>
      </c>
      <c r="H550" s="33" t="s">
        <v>19</v>
      </c>
      <c r="I550" s="34">
        <v>73.150000000000006</v>
      </c>
      <c r="J550" s="40"/>
      <c r="K550" s="50">
        <f>Tabela135[[#This Row],[Cena
netto]]*Tabela135[[#This Row],[Zamawiana ilość]]+I550*J550</f>
        <v>0</v>
      </c>
      <c r="L550" s="9"/>
    </row>
    <row r="551" spans="1:12">
      <c r="A551" s="30" t="s">
        <v>747</v>
      </c>
      <c r="B551" s="31" t="s">
        <v>748</v>
      </c>
      <c r="C551" s="36">
        <v>5</v>
      </c>
      <c r="D551" s="33" t="s">
        <v>19</v>
      </c>
      <c r="E551" s="34">
        <v>31.339000000000002</v>
      </c>
      <c r="F551" s="39"/>
      <c r="G551" s="36">
        <v>25</v>
      </c>
      <c r="H551" s="33" t="s">
        <v>19</v>
      </c>
      <c r="I551" s="34">
        <v>143.83600000000001</v>
      </c>
      <c r="J551" s="40"/>
      <c r="K551" s="38">
        <f>Tabela135[[#This Row],[Cena
netto]]*Tabela135[[#This Row],[Zamawiana ilość]]+I551*J551</f>
        <v>0</v>
      </c>
      <c r="L551" s="9"/>
    </row>
    <row r="552" spans="1:12">
      <c r="A552" s="30" t="s">
        <v>2944</v>
      </c>
      <c r="B552" s="31" t="s">
        <v>2945</v>
      </c>
      <c r="C552" s="36">
        <v>5</v>
      </c>
      <c r="D552" s="33" t="s">
        <v>19</v>
      </c>
      <c r="E552" s="34">
        <v>23.2804</v>
      </c>
      <c r="F552" s="39"/>
      <c r="G552" s="36">
        <v>25</v>
      </c>
      <c r="H552" s="33" t="s">
        <v>19</v>
      </c>
      <c r="I552" s="34">
        <v>96.250000000000014</v>
      </c>
      <c r="J552" s="40"/>
      <c r="K552" s="50">
        <f>Tabela135[[#This Row],[Cena
netto]]*Tabela135[[#This Row],[Zamawiana ilość]]+I552*J552</f>
        <v>0</v>
      </c>
      <c r="L552" s="9"/>
    </row>
    <row r="553" spans="1:12">
      <c r="A553" s="30" t="s">
        <v>2946</v>
      </c>
      <c r="B553" s="31" t="s">
        <v>2947</v>
      </c>
      <c r="C553" s="36">
        <v>5</v>
      </c>
      <c r="D553" s="33" t="s">
        <v>19</v>
      </c>
      <c r="E553" s="34">
        <v>23.2804</v>
      </c>
      <c r="F553" s="39"/>
      <c r="G553" s="36">
        <v>25</v>
      </c>
      <c r="H553" s="33" t="s">
        <v>19</v>
      </c>
      <c r="I553" s="34">
        <v>96.250000000000014</v>
      </c>
      <c r="J553" s="40"/>
      <c r="K553" s="50">
        <f>Tabela135[[#This Row],[Cena
netto]]*Tabela135[[#This Row],[Zamawiana ilość]]+I553*J553</f>
        <v>0</v>
      </c>
      <c r="L553" s="9"/>
    </row>
    <row r="554" spans="1:12">
      <c r="A554" s="30" t="s">
        <v>2948</v>
      </c>
      <c r="B554" s="31" t="s">
        <v>2949</v>
      </c>
      <c r="C554" s="36">
        <v>5</v>
      </c>
      <c r="D554" s="33" t="s">
        <v>19</v>
      </c>
      <c r="E554" s="34">
        <v>23.2804</v>
      </c>
      <c r="F554" s="39"/>
      <c r="G554" s="36">
        <v>25</v>
      </c>
      <c r="H554" s="33" t="s">
        <v>19</v>
      </c>
      <c r="I554" s="34">
        <v>96.250000000000014</v>
      </c>
      <c r="J554" s="40"/>
      <c r="K554" s="50">
        <f>Tabela135[[#This Row],[Cena
netto]]*Tabela135[[#This Row],[Zamawiana ilość]]+I554*J554</f>
        <v>0</v>
      </c>
      <c r="L554" s="9"/>
    </row>
    <row r="555" spans="1:12">
      <c r="A555" s="30" t="s">
        <v>2950</v>
      </c>
      <c r="B555" s="31" t="s">
        <v>2951</v>
      </c>
      <c r="C555" s="36">
        <v>5</v>
      </c>
      <c r="D555" s="33" t="s">
        <v>19</v>
      </c>
      <c r="E555" s="34">
        <v>23.2804</v>
      </c>
      <c r="F555" s="39"/>
      <c r="G555" s="36">
        <v>25</v>
      </c>
      <c r="H555" s="33" t="s">
        <v>19</v>
      </c>
      <c r="I555" s="34">
        <v>96.250000000000014</v>
      </c>
      <c r="J555" s="40"/>
      <c r="K555" s="50">
        <f>Tabela135[[#This Row],[Cena
netto]]*Tabela135[[#This Row],[Zamawiana ilość]]+I555*J555</f>
        <v>0</v>
      </c>
      <c r="L555" s="9"/>
    </row>
    <row r="556" spans="1:12">
      <c r="A556" s="30" t="s">
        <v>2952</v>
      </c>
      <c r="B556" s="31" t="s">
        <v>2953</v>
      </c>
      <c r="C556" s="36">
        <v>5</v>
      </c>
      <c r="D556" s="33" t="s">
        <v>19</v>
      </c>
      <c r="E556" s="34">
        <v>23.2804</v>
      </c>
      <c r="F556" s="39"/>
      <c r="G556" s="36">
        <v>25</v>
      </c>
      <c r="H556" s="33" t="s">
        <v>19</v>
      </c>
      <c r="I556" s="34">
        <v>96.250000000000014</v>
      </c>
      <c r="J556" s="40"/>
      <c r="K556" s="50">
        <f>Tabela135[[#This Row],[Cena
netto]]*Tabela135[[#This Row],[Zamawiana ilość]]+I556*J556</f>
        <v>0</v>
      </c>
      <c r="L556" s="9"/>
    </row>
    <row r="557" spans="1:12">
      <c r="A557" s="30" t="s">
        <v>2954</v>
      </c>
      <c r="B557" s="31" t="s">
        <v>2955</v>
      </c>
      <c r="C557" s="36">
        <v>5</v>
      </c>
      <c r="D557" s="33" t="s">
        <v>19</v>
      </c>
      <c r="E557" s="34">
        <v>23.2804</v>
      </c>
      <c r="F557" s="39"/>
      <c r="G557" s="36">
        <v>25</v>
      </c>
      <c r="H557" s="33" t="s">
        <v>19</v>
      </c>
      <c r="I557" s="34">
        <v>96.250000000000014</v>
      </c>
      <c r="J557" s="40"/>
      <c r="K557" s="50">
        <f>Tabela135[[#This Row],[Cena
netto]]*Tabela135[[#This Row],[Zamawiana ilość]]+I557*J557</f>
        <v>0</v>
      </c>
      <c r="L557" s="9"/>
    </row>
    <row r="558" spans="1:12">
      <c r="A558" s="30" t="s">
        <v>2956</v>
      </c>
      <c r="B558" s="31" t="s">
        <v>2957</v>
      </c>
      <c r="C558" s="36">
        <v>5</v>
      </c>
      <c r="D558" s="33" t="s">
        <v>19</v>
      </c>
      <c r="E558" s="34">
        <v>21.489600000000003</v>
      </c>
      <c r="F558" s="39"/>
      <c r="G558" s="36">
        <v>25</v>
      </c>
      <c r="H558" s="33" t="s">
        <v>19</v>
      </c>
      <c r="I558" s="34">
        <v>88.55</v>
      </c>
      <c r="J558" s="40"/>
      <c r="K558" s="50">
        <f>Tabela135[[#This Row],[Cena
netto]]*Tabela135[[#This Row],[Zamawiana ilość]]+I558*J558</f>
        <v>0</v>
      </c>
      <c r="L558" s="9"/>
    </row>
    <row r="559" spans="1:12">
      <c r="A559" s="30" t="s">
        <v>2958</v>
      </c>
      <c r="B559" s="31" t="s">
        <v>2959</v>
      </c>
      <c r="C559" s="36">
        <v>5</v>
      </c>
      <c r="D559" s="33" t="s">
        <v>19</v>
      </c>
      <c r="E559" s="34">
        <v>21.489600000000003</v>
      </c>
      <c r="F559" s="39"/>
      <c r="G559" s="36">
        <v>25</v>
      </c>
      <c r="H559" s="33" t="s">
        <v>19</v>
      </c>
      <c r="I559" s="34">
        <v>88.55</v>
      </c>
      <c r="J559" s="40"/>
      <c r="K559" s="50">
        <f>Tabela135[[#This Row],[Cena
netto]]*Tabela135[[#This Row],[Zamawiana ilość]]+I559*J559</f>
        <v>0</v>
      </c>
      <c r="L559" s="9"/>
    </row>
    <row r="560" spans="1:12">
      <c r="A560" s="30" t="s">
        <v>2960</v>
      </c>
      <c r="B560" s="31" t="s">
        <v>2961</v>
      </c>
      <c r="C560" s="36">
        <v>5</v>
      </c>
      <c r="D560" s="33" t="s">
        <v>19</v>
      </c>
      <c r="E560" s="34">
        <v>21.489600000000003</v>
      </c>
      <c r="F560" s="39"/>
      <c r="G560" s="36">
        <v>25</v>
      </c>
      <c r="H560" s="33" t="s">
        <v>19</v>
      </c>
      <c r="I560" s="34">
        <v>96.250000000000014</v>
      </c>
      <c r="J560" s="40"/>
      <c r="K560" s="50">
        <f>Tabela135[[#This Row],[Cena
netto]]*Tabela135[[#This Row],[Zamawiana ilość]]+I560*J560</f>
        <v>0</v>
      </c>
      <c r="L560" s="9"/>
    </row>
    <row r="561" spans="1:12">
      <c r="A561" s="30" t="s">
        <v>2962</v>
      </c>
      <c r="B561" s="31" t="s">
        <v>2963</v>
      </c>
      <c r="C561" s="36">
        <v>5</v>
      </c>
      <c r="D561" s="33" t="s">
        <v>19</v>
      </c>
      <c r="E561" s="34">
        <v>21.489600000000003</v>
      </c>
      <c r="F561" s="39"/>
      <c r="G561" s="36">
        <v>25</v>
      </c>
      <c r="H561" s="33" t="s">
        <v>19</v>
      </c>
      <c r="I561" s="34">
        <v>88.55</v>
      </c>
      <c r="J561" s="40"/>
      <c r="K561" s="50">
        <f>Tabela135[[#This Row],[Cena
netto]]*Tabela135[[#This Row],[Zamawiana ilość]]+I561*J561</f>
        <v>0</v>
      </c>
      <c r="L561" s="9"/>
    </row>
    <row r="562" spans="1:12">
      <c r="A562" s="30" t="s">
        <v>2964</v>
      </c>
      <c r="B562" s="31" t="s">
        <v>2965</v>
      </c>
      <c r="C562" s="36">
        <v>5</v>
      </c>
      <c r="D562" s="33" t="s">
        <v>19</v>
      </c>
      <c r="E562" s="34">
        <v>21.489600000000003</v>
      </c>
      <c r="F562" s="39"/>
      <c r="G562" s="36">
        <v>25</v>
      </c>
      <c r="H562" s="33" t="s">
        <v>19</v>
      </c>
      <c r="I562" s="34">
        <v>88.55</v>
      </c>
      <c r="J562" s="40"/>
      <c r="K562" s="50">
        <f>Tabela135[[#This Row],[Cena
netto]]*Tabela135[[#This Row],[Zamawiana ilość]]+I562*J562</f>
        <v>0</v>
      </c>
      <c r="L562" s="9"/>
    </row>
    <row r="563" spans="1:12">
      <c r="A563" s="30" t="s">
        <v>3570</v>
      </c>
      <c r="B563" s="31" t="s">
        <v>3571</v>
      </c>
      <c r="C563" s="36">
        <v>250</v>
      </c>
      <c r="D563" s="33" t="s">
        <v>24</v>
      </c>
      <c r="E563" s="34">
        <v>71.632000000000019</v>
      </c>
      <c r="F563" s="39"/>
      <c r="G563" s="36">
        <v>1000</v>
      </c>
      <c r="H563" s="33" t="s">
        <v>24</v>
      </c>
      <c r="I563" s="34">
        <v>238.70000000000002</v>
      </c>
      <c r="J563" s="40"/>
      <c r="K563" s="38">
        <f>Tabela135[[#This Row],[Cena
netto]]*Tabela135[[#This Row],[Zamawiana ilość]]+I563*J563</f>
        <v>0</v>
      </c>
      <c r="L563" s="9"/>
    </row>
    <row r="564" spans="1:12">
      <c r="A564" s="30" t="s">
        <v>3572</v>
      </c>
      <c r="B564" s="31" t="s">
        <v>3573</v>
      </c>
      <c r="C564" s="36">
        <v>250</v>
      </c>
      <c r="D564" s="33" t="s">
        <v>24</v>
      </c>
      <c r="E564" s="34">
        <v>71.632000000000019</v>
      </c>
      <c r="F564" s="39"/>
      <c r="G564" s="36">
        <v>1000</v>
      </c>
      <c r="H564" s="33" t="s">
        <v>24</v>
      </c>
      <c r="I564" s="34">
        <v>238.70000000000002</v>
      </c>
      <c r="J564" s="40"/>
      <c r="K564" s="38">
        <f>Tabela135[[#This Row],[Cena
netto]]*Tabela135[[#This Row],[Zamawiana ilość]]+I564*J564</f>
        <v>0</v>
      </c>
      <c r="L564" s="9"/>
    </row>
    <row r="565" spans="1:12">
      <c r="A565" s="30" t="s">
        <v>3574</v>
      </c>
      <c r="B565" s="31" t="s">
        <v>3575</v>
      </c>
      <c r="C565" s="36">
        <v>250</v>
      </c>
      <c r="D565" s="33" t="s">
        <v>24</v>
      </c>
      <c r="E565" s="34">
        <v>71.632000000000019</v>
      </c>
      <c r="F565" s="39"/>
      <c r="G565" s="36">
        <v>1000</v>
      </c>
      <c r="H565" s="33" t="s">
        <v>24</v>
      </c>
      <c r="I565" s="34">
        <v>238.70000000000002</v>
      </c>
      <c r="J565" s="40"/>
      <c r="K565" s="50">
        <f>Tabela135[[#This Row],[Cena
netto]]*Tabela135[[#This Row],[Zamawiana ilość]]+I565*J565</f>
        <v>0</v>
      </c>
      <c r="L565" s="9"/>
    </row>
    <row r="566" spans="1:12">
      <c r="A566" s="30" t="s">
        <v>3576</v>
      </c>
      <c r="B566" s="31" t="s">
        <v>3577</v>
      </c>
      <c r="C566" s="36">
        <v>250</v>
      </c>
      <c r="D566" s="33" t="s">
        <v>24</v>
      </c>
      <c r="E566" s="34">
        <v>71.632000000000019</v>
      </c>
      <c r="F566" s="39"/>
      <c r="G566" s="36">
        <v>1000</v>
      </c>
      <c r="H566" s="33" t="s">
        <v>24</v>
      </c>
      <c r="I566" s="34">
        <v>238.70000000000002</v>
      </c>
      <c r="J566" s="40"/>
      <c r="K566" s="50">
        <f>Tabela135[[#This Row],[Cena
netto]]*Tabela135[[#This Row],[Zamawiana ilość]]+I566*J566</f>
        <v>0</v>
      </c>
      <c r="L566" s="9"/>
    </row>
    <row r="567" spans="1:12">
      <c r="A567" s="30" t="s">
        <v>3578</v>
      </c>
      <c r="B567" s="31" t="s">
        <v>3579</v>
      </c>
      <c r="C567" s="36">
        <v>250</v>
      </c>
      <c r="D567" s="33" t="s">
        <v>24</v>
      </c>
      <c r="E567" s="34">
        <v>71.632000000000019</v>
      </c>
      <c r="F567" s="39"/>
      <c r="G567" s="36">
        <v>1000</v>
      </c>
      <c r="H567" s="33" t="s">
        <v>24</v>
      </c>
      <c r="I567" s="34">
        <v>238.70000000000002</v>
      </c>
      <c r="J567" s="40"/>
      <c r="K567" s="38">
        <f>Tabela135[[#This Row],[Cena
netto]]*Tabela135[[#This Row],[Zamawiana ilość]]+I567*J567</f>
        <v>0</v>
      </c>
      <c r="L567" s="9"/>
    </row>
    <row r="568" spans="1:12">
      <c r="A568" s="30" t="s">
        <v>749</v>
      </c>
      <c r="B568" s="31" t="s">
        <v>750</v>
      </c>
      <c r="C568" s="36">
        <v>5</v>
      </c>
      <c r="D568" s="33" t="s">
        <v>19</v>
      </c>
      <c r="E568" s="34">
        <v>80.586000000000013</v>
      </c>
      <c r="F568" s="39"/>
      <c r="G568" s="36">
        <v>25</v>
      </c>
      <c r="H568" s="33" t="s">
        <v>19</v>
      </c>
      <c r="I568" s="34">
        <v>365.90400000000005</v>
      </c>
      <c r="J568" s="40"/>
      <c r="K568" s="38">
        <f>Tabela135[[#This Row],[Cena
netto]]*Tabela135[[#This Row],[Zamawiana ilość]]+I568*J568</f>
        <v>0</v>
      </c>
      <c r="L568" s="9"/>
    </row>
    <row r="569" spans="1:12">
      <c r="A569" s="30" t="s">
        <v>2966</v>
      </c>
      <c r="B569" s="31" t="s">
        <v>2967</v>
      </c>
      <c r="C569" s="36">
        <v>5</v>
      </c>
      <c r="D569" s="33" t="s">
        <v>19</v>
      </c>
      <c r="E569" s="34">
        <v>23.768800000000002</v>
      </c>
      <c r="F569" s="39"/>
      <c r="G569" s="36">
        <v>25</v>
      </c>
      <c r="H569" s="33" t="s">
        <v>19</v>
      </c>
      <c r="I569" s="34">
        <v>105.6748</v>
      </c>
      <c r="J569" s="40"/>
      <c r="K569" s="50">
        <f>Tabela135[[#This Row],[Cena
netto]]*Tabela135[[#This Row],[Zamawiana ilość]]+I569*J569</f>
        <v>0</v>
      </c>
      <c r="L569" s="9"/>
    </row>
    <row r="570" spans="1:12">
      <c r="A570" s="30" t="s">
        <v>2968</v>
      </c>
      <c r="B570" s="31" t="s">
        <v>2969</v>
      </c>
      <c r="C570" s="36">
        <v>1</v>
      </c>
      <c r="D570" s="33" t="s">
        <v>19</v>
      </c>
      <c r="E570" s="34">
        <v>18.233600000000003</v>
      </c>
      <c r="F570" s="39"/>
      <c r="G570" s="36">
        <v>5</v>
      </c>
      <c r="H570" s="33" t="s">
        <v>19</v>
      </c>
      <c r="I570" s="34">
        <v>80.850000000000009</v>
      </c>
      <c r="J570" s="40"/>
      <c r="K570" s="50">
        <f>Tabela135[[#This Row],[Cena
netto]]*Tabela135[[#This Row],[Zamawiana ilość]]+I570*J570</f>
        <v>0</v>
      </c>
      <c r="L570" s="9"/>
    </row>
    <row r="571" spans="1:12">
      <c r="A571" s="30" t="s">
        <v>2970</v>
      </c>
      <c r="B571" s="31" t="s">
        <v>2971</v>
      </c>
      <c r="C571" s="36">
        <v>1</v>
      </c>
      <c r="D571" s="33" t="s">
        <v>19</v>
      </c>
      <c r="E571" s="34">
        <v>14.814800000000002</v>
      </c>
      <c r="F571" s="39"/>
      <c r="G571" s="36">
        <v>5</v>
      </c>
      <c r="H571" s="33" t="s">
        <v>19</v>
      </c>
      <c r="I571" s="34">
        <v>35.912799999999997</v>
      </c>
      <c r="J571" s="40"/>
      <c r="K571" s="50">
        <f>Tabela135[[#This Row],[Cena
netto]]*Tabela135[[#This Row],[Zamawiana ilość]]+I571*J571</f>
        <v>0</v>
      </c>
      <c r="L571" s="9"/>
    </row>
    <row r="572" spans="1:12">
      <c r="A572" s="30" t="s">
        <v>751</v>
      </c>
      <c r="B572" s="31" t="s">
        <v>752</v>
      </c>
      <c r="C572" s="36">
        <v>1</v>
      </c>
      <c r="D572" s="33" t="s">
        <v>19</v>
      </c>
      <c r="E572" s="34">
        <v>13.838000000000001</v>
      </c>
      <c r="F572" s="39"/>
      <c r="G572" s="36">
        <v>5</v>
      </c>
      <c r="H572" s="33" t="s">
        <v>19</v>
      </c>
      <c r="I572" s="34">
        <v>60.830000000000013</v>
      </c>
      <c r="J572" s="40"/>
      <c r="K572" s="38">
        <f>Tabela135[[#This Row],[Cena
netto]]*Tabela135[[#This Row],[Zamawiana ilość]]+I572*J572</f>
        <v>0</v>
      </c>
      <c r="L572" s="9"/>
    </row>
    <row r="573" spans="1:12">
      <c r="A573" s="30" t="s">
        <v>753</v>
      </c>
      <c r="B573" s="31" t="s">
        <v>754</v>
      </c>
      <c r="C573" s="36">
        <v>500</v>
      </c>
      <c r="D573" s="33" t="s">
        <v>24</v>
      </c>
      <c r="E573" s="34">
        <v>22.792000000000002</v>
      </c>
      <c r="F573" s="39"/>
      <c r="G573" s="36">
        <v>1000</v>
      </c>
      <c r="H573" s="33" t="s">
        <v>24</v>
      </c>
      <c r="I573" s="34">
        <v>32.340000000000003</v>
      </c>
      <c r="J573" s="40"/>
      <c r="K573" s="38">
        <f>Tabela135[[#This Row],[Cena
netto]]*Tabela135[[#This Row],[Zamawiana ilość]]+I573*J573</f>
        <v>0</v>
      </c>
      <c r="L573" s="9"/>
    </row>
    <row r="574" spans="1:12">
      <c r="A574" s="30" t="s">
        <v>755</v>
      </c>
      <c r="B574" s="31" t="s">
        <v>756</v>
      </c>
      <c r="C574" s="36">
        <v>5</v>
      </c>
      <c r="D574" s="33" t="s">
        <v>19</v>
      </c>
      <c r="E574" s="34">
        <v>15.791600000000001</v>
      </c>
      <c r="F574" s="39"/>
      <c r="G574" s="36">
        <v>25</v>
      </c>
      <c r="H574" s="33" t="s">
        <v>19</v>
      </c>
      <c r="I574" s="34">
        <v>69.3</v>
      </c>
      <c r="J574" s="40"/>
      <c r="K574" s="38">
        <f>Tabela135[[#This Row],[Cena
netto]]*Tabela135[[#This Row],[Zamawiana ilość]]+I574*J574</f>
        <v>0</v>
      </c>
      <c r="L574" s="9"/>
    </row>
    <row r="575" spans="1:12">
      <c r="A575" s="30" t="s">
        <v>757</v>
      </c>
      <c r="B575" s="31" t="s">
        <v>758</v>
      </c>
      <c r="C575" s="36">
        <v>1</v>
      </c>
      <c r="D575" s="33" t="s">
        <v>19</v>
      </c>
      <c r="E575" s="34">
        <v>12.779800000000003</v>
      </c>
      <c r="F575" s="39"/>
      <c r="G575" s="36">
        <v>5</v>
      </c>
      <c r="H575" s="33" t="s">
        <v>19</v>
      </c>
      <c r="I575" s="34">
        <v>57.75</v>
      </c>
      <c r="J575" s="40"/>
      <c r="K575" s="38">
        <f>Tabela135[[#This Row],[Cena
netto]]*Tabela135[[#This Row],[Zamawiana ilość]]+I575*J575</f>
        <v>0</v>
      </c>
      <c r="L575" s="9"/>
    </row>
    <row r="576" spans="1:12">
      <c r="A576" s="30" t="s">
        <v>759</v>
      </c>
      <c r="B576" s="31" t="s">
        <v>760</v>
      </c>
      <c r="C576" s="36">
        <v>1</v>
      </c>
      <c r="D576" s="33" t="s">
        <v>19</v>
      </c>
      <c r="E576" s="34">
        <v>12.047200000000002</v>
      </c>
      <c r="F576" s="39"/>
      <c r="G576" s="36">
        <v>5</v>
      </c>
      <c r="H576" s="33" t="s">
        <v>19</v>
      </c>
      <c r="I576" s="34">
        <v>53.900000000000006</v>
      </c>
      <c r="J576" s="40"/>
      <c r="K576" s="38">
        <f>Tabela135[[#This Row],[Cena
netto]]*Tabela135[[#This Row],[Zamawiana ilość]]+I576*J576</f>
        <v>0</v>
      </c>
      <c r="L576" s="9"/>
    </row>
    <row r="577" spans="1:12">
      <c r="A577" s="30" t="s">
        <v>761</v>
      </c>
      <c r="B577" s="31" t="s">
        <v>762</v>
      </c>
      <c r="C577" s="36">
        <v>250</v>
      </c>
      <c r="D577" s="33" t="s">
        <v>22</v>
      </c>
      <c r="E577" s="34">
        <v>38.095199999999998</v>
      </c>
      <c r="F577" s="39"/>
      <c r="G577" s="36">
        <v>1000</v>
      </c>
      <c r="H577" s="33" t="s">
        <v>22</v>
      </c>
      <c r="I577" s="34">
        <v>120.89</v>
      </c>
      <c r="J577" s="40"/>
      <c r="K577" s="38">
        <f>Tabela135[[#This Row],[Cena
netto]]*Tabela135[[#This Row],[Zamawiana ilość]]+I577*J577</f>
        <v>0</v>
      </c>
      <c r="L577" s="9"/>
    </row>
    <row r="578" spans="1:12">
      <c r="A578" s="30" t="s">
        <v>763</v>
      </c>
      <c r="B578" s="31" t="s">
        <v>764</v>
      </c>
      <c r="C578" s="36">
        <v>1000</v>
      </c>
      <c r="D578" s="33" t="s">
        <v>765</v>
      </c>
      <c r="E578" s="34">
        <v>14.326400000000001</v>
      </c>
      <c r="F578" s="39"/>
      <c r="G578" s="36">
        <v>5000</v>
      </c>
      <c r="H578" s="33" t="s">
        <v>765</v>
      </c>
      <c r="I578" s="34">
        <v>52.745000000000005</v>
      </c>
      <c r="J578" s="40"/>
      <c r="K578" s="50">
        <f>Tabela135[[#This Row],[Cena
netto]]*Tabela135[[#This Row],[Zamawiana ilość]]+I578*J578</f>
        <v>0</v>
      </c>
      <c r="L578" s="9"/>
    </row>
    <row r="579" spans="1:12">
      <c r="A579" s="30" t="s">
        <v>766</v>
      </c>
      <c r="B579" s="31" t="s">
        <v>767</v>
      </c>
      <c r="C579" s="36">
        <v>1</v>
      </c>
      <c r="D579" s="33" t="s">
        <v>19</v>
      </c>
      <c r="E579" s="34">
        <v>11.3146</v>
      </c>
      <c r="F579" s="39"/>
      <c r="G579" s="36">
        <v>5</v>
      </c>
      <c r="H579" s="33" t="s">
        <v>19</v>
      </c>
      <c r="I579" s="34">
        <v>51.205000000000013</v>
      </c>
      <c r="J579" s="40"/>
      <c r="K579" s="50">
        <f>Tabela135[[#This Row],[Cena
netto]]*Tabela135[[#This Row],[Zamawiana ilość]]+I579*J579</f>
        <v>0</v>
      </c>
      <c r="L579" s="9"/>
    </row>
    <row r="580" spans="1:12">
      <c r="A580" s="30" t="s">
        <v>768</v>
      </c>
      <c r="B580" s="31" t="s">
        <v>767</v>
      </c>
      <c r="C580" s="36">
        <v>1000</v>
      </c>
      <c r="D580" s="33" t="s">
        <v>22</v>
      </c>
      <c r="E580" s="34">
        <v>36.467200000000005</v>
      </c>
      <c r="F580" s="39"/>
      <c r="G580" s="36">
        <v>5000</v>
      </c>
      <c r="H580" s="33" t="s">
        <v>22</v>
      </c>
      <c r="I580" s="34">
        <v>140.13999999999999</v>
      </c>
      <c r="J580" s="40"/>
      <c r="K580" s="50">
        <f>Tabela135[[#This Row],[Cena
netto]]*Tabela135[[#This Row],[Zamawiana ilość]]+I580*J580</f>
        <v>0</v>
      </c>
      <c r="L580" s="9"/>
    </row>
    <row r="581" spans="1:12">
      <c r="A581" s="30" t="s">
        <v>769</v>
      </c>
      <c r="B581" s="31" t="s">
        <v>770</v>
      </c>
      <c r="C581" s="36">
        <v>1000</v>
      </c>
      <c r="D581" s="33" t="s">
        <v>765</v>
      </c>
      <c r="E581" s="34">
        <v>11.9658</v>
      </c>
      <c r="F581" s="39"/>
      <c r="G581" s="36">
        <v>5000</v>
      </c>
      <c r="H581" s="33" t="s">
        <v>765</v>
      </c>
      <c r="I581" s="34">
        <v>37.730000000000004</v>
      </c>
      <c r="J581" s="40"/>
      <c r="K581" s="50">
        <f>Tabela135[[#This Row],[Cena
netto]]*Tabela135[[#This Row],[Zamawiana ilość]]+I581*J581</f>
        <v>0</v>
      </c>
      <c r="L581" s="9"/>
    </row>
    <row r="582" spans="1:12">
      <c r="A582" s="30" t="s">
        <v>771</v>
      </c>
      <c r="B582" s="31" t="s">
        <v>772</v>
      </c>
      <c r="C582" s="36">
        <v>100</v>
      </c>
      <c r="D582" s="33" t="s">
        <v>24</v>
      </c>
      <c r="E582" s="34">
        <v>73.422800000000009</v>
      </c>
      <c r="F582" s="39"/>
      <c r="G582" s="36">
        <v>500</v>
      </c>
      <c r="H582" s="33" t="s">
        <v>24</v>
      </c>
      <c r="I582" s="34">
        <v>302.22500000000002</v>
      </c>
      <c r="J582" s="40"/>
      <c r="K582" s="50">
        <f>Tabela135[[#This Row],[Cena
netto]]*Tabela135[[#This Row],[Zamawiana ilość]]+I582*J582</f>
        <v>0</v>
      </c>
      <c r="L582" s="9"/>
    </row>
    <row r="583" spans="1:12">
      <c r="A583" s="30" t="s">
        <v>773</v>
      </c>
      <c r="B583" s="31" t="s">
        <v>774</v>
      </c>
      <c r="C583" s="36">
        <v>100</v>
      </c>
      <c r="D583" s="33" t="s">
        <v>24</v>
      </c>
      <c r="E583" s="34">
        <v>73.422800000000009</v>
      </c>
      <c r="F583" s="39"/>
      <c r="G583" s="36">
        <v>500</v>
      </c>
      <c r="H583" s="33" t="s">
        <v>24</v>
      </c>
      <c r="I583" s="34">
        <v>302.22500000000002</v>
      </c>
      <c r="J583" s="40"/>
      <c r="K583" s="50">
        <f>Tabela135[[#This Row],[Cena
netto]]*Tabela135[[#This Row],[Zamawiana ilość]]+I583*J583</f>
        <v>0</v>
      </c>
      <c r="L583" s="9"/>
    </row>
    <row r="584" spans="1:12">
      <c r="A584" s="30" t="s">
        <v>775</v>
      </c>
      <c r="B584" s="31" t="s">
        <v>776</v>
      </c>
      <c r="C584" s="36">
        <v>100</v>
      </c>
      <c r="D584" s="33" t="s">
        <v>24</v>
      </c>
      <c r="E584" s="34">
        <v>73.422800000000009</v>
      </c>
      <c r="F584" s="39"/>
      <c r="G584" s="36">
        <v>500</v>
      </c>
      <c r="H584" s="33" t="s">
        <v>24</v>
      </c>
      <c r="I584" s="34">
        <v>302.22500000000002</v>
      </c>
      <c r="J584" s="40"/>
      <c r="K584" s="50">
        <f>Tabela135[[#This Row],[Cena
netto]]*Tabela135[[#This Row],[Zamawiana ilość]]+I584*J584</f>
        <v>0</v>
      </c>
      <c r="L584" s="9"/>
    </row>
    <row r="585" spans="1:12">
      <c r="A585" s="30" t="s">
        <v>777</v>
      </c>
      <c r="B585" s="31" t="s">
        <v>778</v>
      </c>
      <c r="C585" s="36">
        <v>100</v>
      </c>
      <c r="D585" s="33" t="s">
        <v>24</v>
      </c>
      <c r="E585" s="34">
        <v>73.422800000000009</v>
      </c>
      <c r="F585" s="39"/>
      <c r="G585" s="36">
        <v>500</v>
      </c>
      <c r="H585" s="33" t="s">
        <v>24</v>
      </c>
      <c r="I585" s="34">
        <v>302.22500000000002</v>
      </c>
      <c r="J585" s="40"/>
      <c r="K585" s="50">
        <f>Tabela135[[#This Row],[Cena
netto]]*Tabela135[[#This Row],[Zamawiana ilość]]+I585*J585</f>
        <v>0</v>
      </c>
      <c r="L585" s="9"/>
    </row>
    <row r="586" spans="1:12">
      <c r="A586" s="30" t="s">
        <v>779</v>
      </c>
      <c r="B586" s="31" t="s">
        <v>780</v>
      </c>
      <c r="C586" s="36">
        <v>100</v>
      </c>
      <c r="D586" s="33" t="s">
        <v>24</v>
      </c>
      <c r="E586" s="34">
        <v>73.422800000000009</v>
      </c>
      <c r="F586" s="39"/>
      <c r="G586" s="36">
        <v>500</v>
      </c>
      <c r="H586" s="33" t="s">
        <v>24</v>
      </c>
      <c r="I586" s="34">
        <v>302.22500000000002</v>
      </c>
      <c r="J586" s="40"/>
      <c r="K586" s="50">
        <f>Tabela135[[#This Row],[Cena
netto]]*Tabela135[[#This Row],[Zamawiana ilość]]+I586*J586</f>
        <v>0</v>
      </c>
      <c r="L586" s="9"/>
    </row>
    <row r="587" spans="1:12">
      <c r="A587" s="30" t="s">
        <v>781</v>
      </c>
      <c r="B587" s="31" t="s">
        <v>782</v>
      </c>
      <c r="C587" s="36">
        <v>100</v>
      </c>
      <c r="D587" s="33" t="s">
        <v>24</v>
      </c>
      <c r="E587" s="34">
        <v>73.422800000000009</v>
      </c>
      <c r="F587" s="39"/>
      <c r="G587" s="36">
        <v>500</v>
      </c>
      <c r="H587" s="33" t="s">
        <v>24</v>
      </c>
      <c r="I587" s="34">
        <v>302.22500000000002</v>
      </c>
      <c r="J587" s="40"/>
      <c r="K587" s="50">
        <f>Tabela135[[#This Row],[Cena
netto]]*Tabela135[[#This Row],[Zamawiana ilość]]+I587*J587</f>
        <v>0</v>
      </c>
      <c r="L587" s="9"/>
    </row>
    <row r="588" spans="1:12">
      <c r="A588" s="30" t="s">
        <v>783</v>
      </c>
      <c r="B588" s="31" t="s">
        <v>784</v>
      </c>
      <c r="C588" s="36">
        <v>5</v>
      </c>
      <c r="D588" s="33" t="s">
        <v>19</v>
      </c>
      <c r="E588" s="34">
        <v>14.489200000000002</v>
      </c>
      <c r="F588" s="39"/>
      <c r="G588" s="36">
        <v>25</v>
      </c>
      <c r="H588" s="33" t="s">
        <v>19</v>
      </c>
      <c r="I588" s="34">
        <v>54.67</v>
      </c>
      <c r="J588" s="40"/>
      <c r="K588" s="50">
        <f>Tabela135[[#This Row],[Cena
netto]]*Tabela135[[#This Row],[Zamawiana ilość]]+I588*J588</f>
        <v>0</v>
      </c>
      <c r="L588" s="9"/>
    </row>
    <row r="589" spans="1:12">
      <c r="A589" s="30" t="s">
        <v>785</v>
      </c>
      <c r="B589" s="31" t="s">
        <v>786</v>
      </c>
      <c r="C589" s="36">
        <v>5</v>
      </c>
      <c r="D589" s="33" t="s">
        <v>19</v>
      </c>
      <c r="E589" s="34">
        <v>14.489200000000002</v>
      </c>
      <c r="F589" s="39"/>
      <c r="G589" s="36">
        <v>25</v>
      </c>
      <c r="H589" s="33" t="s">
        <v>19</v>
      </c>
      <c r="I589" s="34">
        <v>54.67</v>
      </c>
      <c r="J589" s="40"/>
      <c r="K589" s="50">
        <f>Tabela135[[#This Row],[Cena
netto]]*Tabela135[[#This Row],[Zamawiana ilość]]+I589*J589</f>
        <v>0</v>
      </c>
      <c r="L589" s="9"/>
    </row>
    <row r="590" spans="1:12">
      <c r="A590" s="30" t="s">
        <v>787</v>
      </c>
      <c r="B590" s="31" t="s">
        <v>788</v>
      </c>
      <c r="C590" s="36">
        <v>5</v>
      </c>
      <c r="D590" s="33" t="s">
        <v>19</v>
      </c>
      <c r="E590" s="34">
        <v>14.489200000000002</v>
      </c>
      <c r="F590" s="39"/>
      <c r="G590" s="36">
        <v>25</v>
      </c>
      <c r="H590" s="33" t="s">
        <v>19</v>
      </c>
      <c r="I590" s="34">
        <v>54.67</v>
      </c>
      <c r="J590" s="40"/>
      <c r="K590" s="50">
        <f>Tabela135[[#This Row],[Cena
netto]]*Tabela135[[#This Row],[Zamawiana ilość]]+I590*J590</f>
        <v>0</v>
      </c>
      <c r="L590" s="9"/>
    </row>
    <row r="591" spans="1:12">
      <c r="A591" s="30" t="s">
        <v>789</v>
      </c>
      <c r="B591" s="31" t="s">
        <v>790</v>
      </c>
      <c r="C591" s="36">
        <v>5</v>
      </c>
      <c r="D591" s="33" t="s">
        <v>19</v>
      </c>
      <c r="E591" s="34">
        <v>14.489200000000002</v>
      </c>
      <c r="F591" s="39"/>
      <c r="G591" s="36">
        <v>25</v>
      </c>
      <c r="H591" s="33" t="s">
        <v>19</v>
      </c>
      <c r="I591" s="34">
        <v>54.67</v>
      </c>
      <c r="J591" s="40"/>
      <c r="K591" s="50">
        <f>Tabela135[[#This Row],[Cena
netto]]*Tabela135[[#This Row],[Zamawiana ilość]]+I591*J591</f>
        <v>0</v>
      </c>
      <c r="L591" s="9"/>
    </row>
    <row r="592" spans="1:12">
      <c r="A592" s="30" t="s">
        <v>791</v>
      </c>
      <c r="B592" s="31" t="s">
        <v>792</v>
      </c>
      <c r="C592" s="36">
        <v>5</v>
      </c>
      <c r="D592" s="33" t="s">
        <v>19</v>
      </c>
      <c r="E592" s="34">
        <v>14.489200000000002</v>
      </c>
      <c r="F592" s="39"/>
      <c r="G592" s="36">
        <v>25</v>
      </c>
      <c r="H592" s="33" t="s">
        <v>19</v>
      </c>
      <c r="I592" s="34">
        <v>54.67</v>
      </c>
      <c r="J592" s="40"/>
      <c r="K592" s="50">
        <f>Tabela135[[#This Row],[Cena
netto]]*Tabela135[[#This Row],[Zamawiana ilość]]+I592*J592</f>
        <v>0</v>
      </c>
      <c r="L592" s="9"/>
    </row>
    <row r="593" spans="1:12">
      <c r="A593" s="30" t="s">
        <v>793</v>
      </c>
      <c r="B593" s="31" t="s">
        <v>794</v>
      </c>
      <c r="C593" s="36">
        <v>5</v>
      </c>
      <c r="D593" s="33" t="s">
        <v>19</v>
      </c>
      <c r="E593" s="34">
        <v>17.9894</v>
      </c>
      <c r="F593" s="39"/>
      <c r="G593" s="36">
        <v>25</v>
      </c>
      <c r="H593" s="33" t="s">
        <v>19</v>
      </c>
      <c r="I593" s="34">
        <v>83.391000000000005</v>
      </c>
      <c r="J593" s="40"/>
      <c r="K593" s="50">
        <f>Tabela135[[#This Row],[Cena
netto]]*Tabela135[[#This Row],[Zamawiana ilość]]+I593*J593</f>
        <v>0</v>
      </c>
      <c r="L593" s="9"/>
    </row>
    <row r="594" spans="1:12">
      <c r="A594" s="30" t="s">
        <v>795</v>
      </c>
      <c r="B594" s="31" t="s">
        <v>796</v>
      </c>
      <c r="C594" s="36">
        <v>5</v>
      </c>
      <c r="D594" s="33" t="s">
        <v>19</v>
      </c>
      <c r="E594" s="34">
        <v>20.838400000000004</v>
      </c>
      <c r="F594" s="39"/>
      <c r="G594" s="36">
        <v>25</v>
      </c>
      <c r="H594" s="33" t="s">
        <v>19</v>
      </c>
      <c r="I594" s="34">
        <v>94.710000000000008</v>
      </c>
      <c r="J594" s="40"/>
      <c r="K594" s="38">
        <f>Tabela135[[#This Row],[Cena
netto]]*Tabela135[[#This Row],[Zamawiana ilość]]+I594*J594</f>
        <v>0</v>
      </c>
      <c r="L594" s="9"/>
    </row>
    <row r="595" spans="1:12">
      <c r="A595" s="30" t="s">
        <v>797</v>
      </c>
      <c r="B595" s="31" t="s">
        <v>798</v>
      </c>
      <c r="C595" s="36">
        <v>500</v>
      </c>
      <c r="D595" s="33" t="s">
        <v>24</v>
      </c>
      <c r="E595" s="34">
        <v>37.036999999999999</v>
      </c>
      <c r="F595" s="39"/>
      <c r="G595" s="36">
        <v>1000</v>
      </c>
      <c r="H595" s="33" t="s">
        <v>24</v>
      </c>
      <c r="I595" s="34">
        <v>57.75</v>
      </c>
      <c r="J595" s="40"/>
      <c r="K595" s="38">
        <f>Tabela135[[#This Row],[Cena
netto]]*Tabela135[[#This Row],[Zamawiana ilość]]+I595*J595</f>
        <v>0</v>
      </c>
      <c r="L595" s="9"/>
    </row>
    <row r="596" spans="1:12">
      <c r="A596" s="30" t="s">
        <v>799</v>
      </c>
      <c r="B596" s="31" t="s">
        <v>800</v>
      </c>
      <c r="C596" s="36">
        <v>500</v>
      </c>
      <c r="D596" s="33" t="s">
        <v>24</v>
      </c>
      <c r="E596" s="34">
        <v>190.47600000000003</v>
      </c>
      <c r="F596" s="39"/>
      <c r="G596" s="36">
        <v>1000</v>
      </c>
      <c r="H596" s="33" t="s">
        <v>24</v>
      </c>
      <c r="I596" s="34">
        <v>345.73</v>
      </c>
      <c r="J596" s="40"/>
      <c r="K596" s="38">
        <f>Tabela135[[#This Row],[Cena
netto]]*Tabela135[[#This Row],[Zamawiana ilość]]+I596*J596</f>
        <v>0</v>
      </c>
      <c r="L596" s="9"/>
    </row>
    <row r="597" spans="1:12">
      <c r="A597" s="30" t="s">
        <v>801</v>
      </c>
      <c r="B597" s="31" t="s">
        <v>802</v>
      </c>
      <c r="C597" s="36">
        <v>500</v>
      </c>
      <c r="D597" s="33" t="s">
        <v>24</v>
      </c>
      <c r="E597" s="34">
        <v>190.47600000000003</v>
      </c>
      <c r="F597" s="39"/>
      <c r="G597" s="36">
        <v>1000</v>
      </c>
      <c r="H597" s="33" t="s">
        <v>24</v>
      </c>
      <c r="I597" s="34">
        <v>345.73</v>
      </c>
      <c r="J597" s="40"/>
      <c r="K597" s="38">
        <f>Tabela135[[#This Row],[Cena
netto]]*Tabela135[[#This Row],[Zamawiana ilość]]+I597*J597</f>
        <v>0</v>
      </c>
      <c r="L597" s="9"/>
    </row>
    <row r="598" spans="1:12">
      <c r="A598" s="30" t="s">
        <v>803</v>
      </c>
      <c r="B598" s="31" t="s">
        <v>804</v>
      </c>
      <c r="C598" s="36">
        <v>500</v>
      </c>
      <c r="D598" s="33" t="s">
        <v>24</v>
      </c>
      <c r="E598" s="34">
        <v>190.47600000000003</v>
      </c>
      <c r="F598" s="39"/>
      <c r="G598" s="36">
        <v>1000</v>
      </c>
      <c r="H598" s="33" t="s">
        <v>24</v>
      </c>
      <c r="I598" s="34">
        <v>345.73</v>
      </c>
      <c r="J598" s="40"/>
      <c r="K598" s="38">
        <f>Tabela135[[#This Row],[Cena
netto]]*Tabela135[[#This Row],[Zamawiana ilość]]+I598*J598</f>
        <v>0</v>
      </c>
      <c r="L598" s="9"/>
    </row>
    <row r="599" spans="1:12">
      <c r="A599" s="30" t="s">
        <v>805</v>
      </c>
      <c r="B599" s="31" t="s">
        <v>806</v>
      </c>
      <c r="C599" s="36">
        <v>500</v>
      </c>
      <c r="D599" s="33" t="s">
        <v>24</v>
      </c>
      <c r="E599" s="34">
        <v>190.47600000000003</v>
      </c>
      <c r="F599" s="39"/>
      <c r="G599" s="36">
        <v>1000</v>
      </c>
      <c r="H599" s="33" t="s">
        <v>24</v>
      </c>
      <c r="I599" s="34">
        <v>345.73</v>
      </c>
      <c r="J599" s="40"/>
      <c r="K599" s="38">
        <f>Tabela135[[#This Row],[Cena
netto]]*Tabela135[[#This Row],[Zamawiana ilość]]+I599*J599</f>
        <v>0</v>
      </c>
      <c r="L599" s="9"/>
    </row>
    <row r="600" spans="1:12">
      <c r="A600" s="30" t="s">
        <v>807</v>
      </c>
      <c r="B600" s="31" t="s">
        <v>808</v>
      </c>
      <c r="C600" s="36">
        <v>500</v>
      </c>
      <c r="D600" s="33" t="s">
        <v>24</v>
      </c>
      <c r="E600" s="34">
        <v>190.47600000000003</v>
      </c>
      <c r="F600" s="39"/>
      <c r="G600" s="36">
        <v>1000</v>
      </c>
      <c r="H600" s="33" t="s">
        <v>24</v>
      </c>
      <c r="I600" s="34">
        <v>345.73</v>
      </c>
      <c r="J600" s="40"/>
      <c r="K600" s="38">
        <f>Tabela135[[#This Row],[Cena
netto]]*Tabela135[[#This Row],[Zamawiana ilość]]+I600*J600</f>
        <v>0</v>
      </c>
      <c r="L600" s="9"/>
    </row>
    <row r="601" spans="1:12">
      <c r="A601" s="30" t="s">
        <v>809</v>
      </c>
      <c r="B601" s="31" t="s">
        <v>810</v>
      </c>
      <c r="C601" s="36">
        <v>100</v>
      </c>
      <c r="D601" s="33" t="s">
        <v>22</v>
      </c>
      <c r="E601" s="34">
        <v>91.005200000000002</v>
      </c>
      <c r="F601" s="39"/>
      <c r="G601" s="36">
        <v>500</v>
      </c>
      <c r="H601" s="33" t="s">
        <v>22</v>
      </c>
      <c r="I601" s="34">
        <v>408.87</v>
      </c>
      <c r="J601" s="40"/>
      <c r="K601" s="38">
        <f>Tabela135[[#This Row],[Cena
netto]]*Tabela135[[#This Row],[Zamawiana ilość]]+I601*J601</f>
        <v>0</v>
      </c>
      <c r="L601" s="9"/>
    </row>
    <row r="602" spans="1:12">
      <c r="A602" s="30" t="s">
        <v>811</v>
      </c>
      <c r="B602" s="31" t="s">
        <v>812</v>
      </c>
      <c r="C602" s="36">
        <v>100</v>
      </c>
      <c r="D602" s="33" t="s">
        <v>22</v>
      </c>
      <c r="E602" s="34">
        <v>91.005200000000002</v>
      </c>
      <c r="F602" s="39"/>
      <c r="G602" s="36">
        <v>500</v>
      </c>
      <c r="H602" s="33" t="s">
        <v>22</v>
      </c>
      <c r="I602" s="34">
        <v>408.87</v>
      </c>
      <c r="J602" s="40"/>
      <c r="K602" s="38">
        <f>Tabela135[[#This Row],[Cena
netto]]*Tabela135[[#This Row],[Zamawiana ilość]]+I602*J602</f>
        <v>0</v>
      </c>
      <c r="L602" s="9"/>
    </row>
    <row r="603" spans="1:12">
      <c r="A603" s="30" t="s">
        <v>813</v>
      </c>
      <c r="B603" s="31" t="s">
        <v>814</v>
      </c>
      <c r="C603" s="36">
        <v>100</v>
      </c>
      <c r="D603" s="33" t="s">
        <v>22</v>
      </c>
      <c r="E603" s="34">
        <v>91.005200000000002</v>
      </c>
      <c r="F603" s="39"/>
      <c r="G603" s="36">
        <v>500</v>
      </c>
      <c r="H603" s="33" t="s">
        <v>22</v>
      </c>
      <c r="I603" s="34">
        <v>408.87</v>
      </c>
      <c r="J603" s="40"/>
      <c r="K603" s="38">
        <f>Tabela135[[#This Row],[Cena
netto]]*Tabela135[[#This Row],[Zamawiana ilość]]+I603*J603</f>
        <v>0</v>
      </c>
      <c r="L603" s="9"/>
    </row>
    <row r="604" spans="1:12">
      <c r="A604" s="30" t="s">
        <v>815</v>
      </c>
      <c r="B604" s="31" t="s">
        <v>816</v>
      </c>
      <c r="C604" s="36">
        <v>100</v>
      </c>
      <c r="D604" s="33" t="s">
        <v>22</v>
      </c>
      <c r="E604" s="34">
        <v>91.005200000000002</v>
      </c>
      <c r="F604" s="39"/>
      <c r="G604" s="36">
        <v>500</v>
      </c>
      <c r="H604" s="33" t="s">
        <v>22</v>
      </c>
      <c r="I604" s="34">
        <v>408.87</v>
      </c>
      <c r="J604" s="40"/>
      <c r="K604" s="38">
        <f>Tabela135[[#This Row],[Cena
netto]]*Tabela135[[#This Row],[Zamawiana ilość]]+I604*J604</f>
        <v>0</v>
      </c>
      <c r="L604" s="9"/>
    </row>
    <row r="605" spans="1:12">
      <c r="A605" s="30" t="s">
        <v>817</v>
      </c>
      <c r="B605" s="31" t="s">
        <v>818</v>
      </c>
      <c r="C605" s="36">
        <v>100</v>
      </c>
      <c r="D605" s="33" t="s">
        <v>22</v>
      </c>
      <c r="E605" s="34">
        <v>91.005200000000002</v>
      </c>
      <c r="F605" s="39"/>
      <c r="G605" s="36">
        <v>500</v>
      </c>
      <c r="H605" s="33" t="s">
        <v>22</v>
      </c>
      <c r="I605" s="34">
        <v>408.87</v>
      </c>
      <c r="J605" s="40"/>
      <c r="K605" s="38">
        <f>Tabela135[[#This Row],[Cena
netto]]*Tabela135[[#This Row],[Zamawiana ilość]]+I605*J605</f>
        <v>0</v>
      </c>
      <c r="L605" s="9"/>
    </row>
    <row r="606" spans="1:12">
      <c r="A606" s="30" t="s">
        <v>819</v>
      </c>
      <c r="B606" s="31" t="s">
        <v>820</v>
      </c>
      <c r="C606" s="36">
        <v>100</v>
      </c>
      <c r="D606" s="33" t="s">
        <v>22</v>
      </c>
      <c r="E606" s="34">
        <v>91.005200000000002</v>
      </c>
      <c r="F606" s="39"/>
      <c r="G606" s="36">
        <v>500</v>
      </c>
      <c r="H606" s="33" t="s">
        <v>22</v>
      </c>
      <c r="I606" s="34">
        <v>408.87</v>
      </c>
      <c r="J606" s="40"/>
      <c r="K606" s="38">
        <f>Tabela135[[#This Row],[Cena
netto]]*Tabela135[[#This Row],[Zamawiana ilość]]+I606*J606</f>
        <v>0</v>
      </c>
      <c r="L606" s="9"/>
    </row>
    <row r="607" spans="1:12">
      <c r="A607" s="30" t="s">
        <v>821</v>
      </c>
      <c r="B607" s="31" t="s">
        <v>822</v>
      </c>
      <c r="C607" s="36">
        <v>100</v>
      </c>
      <c r="D607" s="33" t="s">
        <v>22</v>
      </c>
      <c r="E607" s="34">
        <v>86.44680000000001</v>
      </c>
      <c r="F607" s="39"/>
      <c r="G607" s="36">
        <v>500</v>
      </c>
      <c r="H607" s="33" t="s">
        <v>22</v>
      </c>
      <c r="I607" s="34">
        <v>368.06</v>
      </c>
      <c r="J607" s="40"/>
      <c r="K607" s="38">
        <f>Tabela135[[#This Row],[Cena
netto]]*Tabela135[[#This Row],[Zamawiana ilość]]+I607*J607</f>
        <v>0</v>
      </c>
      <c r="L607" s="9"/>
    </row>
    <row r="608" spans="1:12">
      <c r="A608" s="30" t="s">
        <v>823</v>
      </c>
      <c r="B608" s="31" t="s">
        <v>824</v>
      </c>
      <c r="C608" s="36">
        <v>100</v>
      </c>
      <c r="D608" s="33" t="s">
        <v>22</v>
      </c>
      <c r="E608" s="34">
        <v>86.44680000000001</v>
      </c>
      <c r="F608" s="39"/>
      <c r="G608" s="36">
        <v>500</v>
      </c>
      <c r="H608" s="33" t="s">
        <v>22</v>
      </c>
      <c r="I608" s="34">
        <v>368.06</v>
      </c>
      <c r="J608" s="40"/>
      <c r="K608" s="50">
        <f>Tabela135[[#This Row],[Cena
netto]]*Tabela135[[#This Row],[Zamawiana ilość]]+I608*J608</f>
        <v>0</v>
      </c>
      <c r="L608" s="9"/>
    </row>
    <row r="609" spans="1:12">
      <c r="A609" s="30" t="s">
        <v>825</v>
      </c>
      <c r="B609" s="31" t="s">
        <v>826</v>
      </c>
      <c r="C609" s="36">
        <v>100</v>
      </c>
      <c r="D609" s="33" t="s">
        <v>22</v>
      </c>
      <c r="E609" s="34">
        <v>86.44680000000001</v>
      </c>
      <c r="F609" s="39"/>
      <c r="G609" s="36">
        <v>500</v>
      </c>
      <c r="H609" s="33" t="s">
        <v>22</v>
      </c>
      <c r="I609" s="34">
        <v>368.06</v>
      </c>
      <c r="J609" s="40"/>
      <c r="K609" s="50">
        <f>Tabela135[[#This Row],[Cena
netto]]*Tabela135[[#This Row],[Zamawiana ilość]]+I609*J609</f>
        <v>0</v>
      </c>
      <c r="L609" s="9"/>
    </row>
    <row r="610" spans="1:12">
      <c r="A610" s="30" t="s">
        <v>827</v>
      </c>
      <c r="B610" s="31" t="s">
        <v>828</v>
      </c>
      <c r="C610" s="36">
        <v>100</v>
      </c>
      <c r="D610" s="33" t="s">
        <v>22</v>
      </c>
      <c r="E610" s="34">
        <v>86.44680000000001</v>
      </c>
      <c r="F610" s="39"/>
      <c r="G610" s="36">
        <v>500</v>
      </c>
      <c r="H610" s="33" t="s">
        <v>22</v>
      </c>
      <c r="I610" s="34">
        <v>368.06</v>
      </c>
      <c r="J610" s="40"/>
      <c r="K610" s="50">
        <f>Tabela135[[#This Row],[Cena
netto]]*Tabela135[[#This Row],[Zamawiana ilość]]+I610*J610</f>
        <v>0</v>
      </c>
      <c r="L610" s="9"/>
    </row>
    <row r="611" spans="1:12">
      <c r="A611" s="30" t="s">
        <v>829</v>
      </c>
      <c r="B611" s="31" t="s">
        <v>830</v>
      </c>
      <c r="C611" s="36">
        <v>100</v>
      </c>
      <c r="D611" s="33" t="s">
        <v>22</v>
      </c>
      <c r="E611" s="34">
        <v>86.44680000000001</v>
      </c>
      <c r="F611" s="39"/>
      <c r="G611" s="36">
        <v>500</v>
      </c>
      <c r="H611" s="33" t="s">
        <v>22</v>
      </c>
      <c r="I611" s="34">
        <v>368.06</v>
      </c>
      <c r="J611" s="40"/>
      <c r="K611" s="50">
        <f>Tabela135[[#This Row],[Cena
netto]]*Tabela135[[#This Row],[Zamawiana ilość]]+I611*J611</f>
        <v>0</v>
      </c>
      <c r="L611" s="9"/>
    </row>
    <row r="612" spans="1:12">
      <c r="A612" s="30" t="s">
        <v>831</v>
      </c>
      <c r="B612" s="31" t="s">
        <v>832</v>
      </c>
      <c r="C612" s="36">
        <v>100</v>
      </c>
      <c r="D612" s="33" t="s">
        <v>22</v>
      </c>
      <c r="E612" s="34">
        <v>86.44680000000001</v>
      </c>
      <c r="F612" s="39"/>
      <c r="G612" s="36">
        <v>500</v>
      </c>
      <c r="H612" s="33" t="s">
        <v>22</v>
      </c>
      <c r="I612" s="34">
        <v>368.06</v>
      </c>
      <c r="J612" s="40"/>
      <c r="K612" s="50">
        <f>Tabela135[[#This Row],[Cena
netto]]*Tabela135[[#This Row],[Zamawiana ilość]]+I612*J612</f>
        <v>0</v>
      </c>
      <c r="L612" s="9"/>
    </row>
    <row r="613" spans="1:12">
      <c r="A613" s="30" t="s">
        <v>833</v>
      </c>
      <c r="B613" s="31" t="s">
        <v>834</v>
      </c>
      <c r="C613" s="36">
        <v>100</v>
      </c>
      <c r="D613" s="33" t="s">
        <v>22</v>
      </c>
      <c r="E613" s="34">
        <v>86.44680000000001</v>
      </c>
      <c r="F613" s="39"/>
      <c r="G613" s="36">
        <v>500</v>
      </c>
      <c r="H613" s="33" t="s">
        <v>22</v>
      </c>
      <c r="I613" s="34">
        <v>368.06</v>
      </c>
      <c r="J613" s="40"/>
      <c r="K613" s="50">
        <f>Tabela135[[#This Row],[Cena
netto]]*Tabela135[[#This Row],[Zamawiana ilość]]+I613*J613</f>
        <v>0</v>
      </c>
      <c r="L613" s="9"/>
    </row>
    <row r="614" spans="1:12">
      <c r="A614" s="30" t="s">
        <v>835</v>
      </c>
      <c r="B614" s="31" t="s">
        <v>836</v>
      </c>
      <c r="C614" s="36">
        <v>100</v>
      </c>
      <c r="D614" s="33" t="s">
        <v>22</v>
      </c>
      <c r="E614" s="34">
        <v>86.44680000000001</v>
      </c>
      <c r="F614" s="39"/>
      <c r="G614" s="36">
        <v>500</v>
      </c>
      <c r="H614" s="33" t="s">
        <v>22</v>
      </c>
      <c r="I614" s="34">
        <v>368.06</v>
      </c>
      <c r="J614" s="40"/>
      <c r="K614" s="38">
        <f>Tabela135[[#This Row],[Cena
netto]]*Tabela135[[#This Row],[Zamawiana ilość]]+I614*J614</f>
        <v>0</v>
      </c>
      <c r="L614" s="9"/>
    </row>
    <row r="615" spans="1:12">
      <c r="A615" s="30" t="s">
        <v>837</v>
      </c>
      <c r="B615" s="31" t="s">
        <v>838</v>
      </c>
      <c r="C615" s="36">
        <v>100</v>
      </c>
      <c r="D615" s="33" t="s">
        <v>22</v>
      </c>
      <c r="E615" s="34">
        <v>86.44680000000001</v>
      </c>
      <c r="F615" s="39"/>
      <c r="G615" s="36">
        <v>500</v>
      </c>
      <c r="H615" s="33" t="s">
        <v>22</v>
      </c>
      <c r="I615" s="34">
        <v>368.06</v>
      </c>
      <c r="J615" s="40"/>
      <c r="K615" s="38">
        <f>Tabela135[[#This Row],[Cena
netto]]*Tabela135[[#This Row],[Zamawiana ilość]]+I615*J615</f>
        <v>0</v>
      </c>
      <c r="L615" s="9"/>
    </row>
    <row r="616" spans="1:12">
      <c r="A616" s="30" t="s">
        <v>839</v>
      </c>
      <c r="B616" s="31" t="s">
        <v>840</v>
      </c>
      <c r="C616" s="36">
        <v>100</v>
      </c>
      <c r="D616" s="33" t="s">
        <v>22</v>
      </c>
      <c r="E616" s="34">
        <v>86.44680000000001</v>
      </c>
      <c r="F616" s="39"/>
      <c r="G616" s="36">
        <v>500</v>
      </c>
      <c r="H616" s="33" t="s">
        <v>22</v>
      </c>
      <c r="I616" s="34">
        <v>368.06</v>
      </c>
      <c r="J616" s="40"/>
      <c r="K616" s="38">
        <f>Tabela135[[#This Row],[Cena
netto]]*Tabela135[[#This Row],[Zamawiana ilość]]+I616*J616</f>
        <v>0</v>
      </c>
      <c r="L616" s="9"/>
    </row>
    <row r="617" spans="1:12">
      <c r="A617" s="30" t="s">
        <v>841</v>
      </c>
      <c r="B617" s="31" t="s">
        <v>842</v>
      </c>
      <c r="C617" s="36">
        <v>100</v>
      </c>
      <c r="D617" s="33" t="s">
        <v>22</v>
      </c>
      <c r="E617" s="34">
        <v>86.44680000000001</v>
      </c>
      <c r="F617" s="39"/>
      <c r="G617" s="36">
        <v>500</v>
      </c>
      <c r="H617" s="33" t="s">
        <v>22</v>
      </c>
      <c r="I617" s="34">
        <v>368.06</v>
      </c>
      <c r="J617" s="40"/>
      <c r="K617" s="38">
        <f>Tabela135[[#This Row],[Cena
netto]]*Tabela135[[#This Row],[Zamawiana ilość]]+I617*J617</f>
        <v>0</v>
      </c>
      <c r="L617" s="9"/>
    </row>
    <row r="618" spans="1:12">
      <c r="A618" s="30" t="s">
        <v>843</v>
      </c>
      <c r="B618" s="31" t="s">
        <v>844</v>
      </c>
      <c r="C618" s="36">
        <v>100</v>
      </c>
      <c r="D618" s="33" t="s">
        <v>22</v>
      </c>
      <c r="E618" s="34">
        <v>86.44680000000001</v>
      </c>
      <c r="F618" s="39"/>
      <c r="G618" s="36">
        <v>500</v>
      </c>
      <c r="H618" s="33" t="s">
        <v>22</v>
      </c>
      <c r="I618" s="34">
        <v>368.06</v>
      </c>
      <c r="J618" s="40"/>
      <c r="K618" s="38">
        <f>Tabela135[[#This Row],[Cena
netto]]*Tabela135[[#This Row],[Zamawiana ilość]]+I618*J618</f>
        <v>0</v>
      </c>
      <c r="L618" s="9"/>
    </row>
    <row r="619" spans="1:12">
      <c r="A619" s="30" t="s">
        <v>845</v>
      </c>
      <c r="B619" s="31" t="s">
        <v>846</v>
      </c>
      <c r="C619" s="36">
        <v>500</v>
      </c>
      <c r="D619" s="33" t="s">
        <v>24</v>
      </c>
      <c r="E619" s="34">
        <v>37.036999999999999</v>
      </c>
      <c r="F619" s="39"/>
      <c r="G619" s="36">
        <v>1000</v>
      </c>
      <c r="H619" s="33" t="s">
        <v>24</v>
      </c>
      <c r="I619" s="34">
        <v>57.75</v>
      </c>
      <c r="J619" s="40"/>
      <c r="K619" s="38">
        <f>Tabela135[[#This Row],[Cena
netto]]*Tabela135[[#This Row],[Zamawiana ilość]]+I619*J619</f>
        <v>0</v>
      </c>
      <c r="L619" s="9"/>
    </row>
    <row r="620" spans="1:12">
      <c r="A620" s="30" t="s">
        <v>847</v>
      </c>
      <c r="B620" s="31" t="s">
        <v>848</v>
      </c>
      <c r="C620" s="36">
        <v>500</v>
      </c>
      <c r="D620" s="33" t="s">
        <v>24</v>
      </c>
      <c r="E620" s="34">
        <v>37.036999999999999</v>
      </c>
      <c r="F620" s="39"/>
      <c r="G620" s="36">
        <v>1000</v>
      </c>
      <c r="H620" s="33" t="s">
        <v>24</v>
      </c>
      <c r="I620" s="34">
        <v>57.75</v>
      </c>
      <c r="J620" s="40"/>
      <c r="K620" s="38">
        <f>Tabela135[[#This Row],[Cena
netto]]*Tabela135[[#This Row],[Zamawiana ilość]]+I620*J620</f>
        <v>0</v>
      </c>
      <c r="L620" s="9"/>
    </row>
    <row r="621" spans="1:12">
      <c r="A621" s="30" t="s">
        <v>849</v>
      </c>
      <c r="B621" s="31" t="s">
        <v>850</v>
      </c>
      <c r="C621" s="36">
        <v>500</v>
      </c>
      <c r="D621" s="33" t="s">
        <v>24</v>
      </c>
      <c r="E621" s="34">
        <v>37.036999999999999</v>
      </c>
      <c r="F621" s="39"/>
      <c r="G621" s="36">
        <v>1000</v>
      </c>
      <c r="H621" s="33" t="s">
        <v>24</v>
      </c>
      <c r="I621" s="34">
        <v>57.75</v>
      </c>
      <c r="J621" s="40"/>
      <c r="K621" s="38">
        <f>Tabela135[[#This Row],[Cena
netto]]*Tabela135[[#This Row],[Zamawiana ilość]]+I621*J621</f>
        <v>0</v>
      </c>
      <c r="L621" s="9"/>
    </row>
    <row r="622" spans="1:12">
      <c r="A622" s="30" t="s">
        <v>851</v>
      </c>
      <c r="B622" s="31" t="s">
        <v>852</v>
      </c>
      <c r="C622" s="36">
        <v>500</v>
      </c>
      <c r="D622" s="33" t="s">
        <v>24</v>
      </c>
      <c r="E622" s="34">
        <v>37.036999999999999</v>
      </c>
      <c r="F622" s="39"/>
      <c r="G622" s="36">
        <v>1000</v>
      </c>
      <c r="H622" s="33" t="s">
        <v>24</v>
      </c>
      <c r="I622" s="34">
        <v>57.75</v>
      </c>
      <c r="J622" s="40"/>
      <c r="K622" s="38">
        <f>Tabela135[[#This Row],[Cena
netto]]*Tabela135[[#This Row],[Zamawiana ilość]]+I622*J622</f>
        <v>0</v>
      </c>
      <c r="L622" s="9"/>
    </row>
    <row r="623" spans="1:12">
      <c r="A623" s="30" t="s">
        <v>853</v>
      </c>
      <c r="B623" s="31" t="s">
        <v>854</v>
      </c>
      <c r="C623" s="36">
        <v>500</v>
      </c>
      <c r="D623" s="33" t="s">
        <v>24</v>
      </c>
      <c r="E623" s="34">
        <v>37.036999999999999</v>
      </c>
      <c r="F623" s="39"/>
      <c r="G623" s="36">
        <v>1000</v>
      </c>
      <c r="H623" s="33" t="s">
        <v>24</v>
      </c>
      <c r="I623" s="34">
        <v>57.75</v>
      </c>
      <c r="J623" s="40"/>
      <c r="K623" s="38">
        <f>Tabela135[[#This Row],[Cena
netto]]*Tabela135[[#This Row],[Zamawiana ilość]]+I623*J623</f>
        <v>0</v>
      </c>
      <c r="L623" s="9"/>
    </row>
    <row r="624" spans="1:12">
      <c r="A624" s="30" t="s">
        <v>855</v>
      </c>
      <c r="B624" s="31" t="s">
        <v>856</v>
      </c>
      <c r="C624" s="36">
        <v>500</v>
      </c>
      <c r="D624" s="33" t="s">
        <v>24</v>
      </c>
      <c r="E624" s="34">
        <v>37.036999999999999</v>
      </c>
      <c r="F624" s="39"/>
      <c r="G624" s="36">
        <v>1000</v>
      </c>
      <c r="H624" s="33" t="s">
        <v>24</v>
      </c>
      <c r="I624" s="34">
        <v>57.75</v>
      </c>
      <c r="J624" s="40"/>
      <c r="K624" s="38">
        <f>Tabela135[[#This Row],[Cena
netto]]*Tabela135[[#This Row],[Zamawiana ilość]]+I624*J624</f>
        <v>0</v>
      </c>
      <c r="L624" s="9"/>
    </row>
    <row r="625" spans="1:12">
      <c r="A625" s="30" t="s">
        <v>857</v>
      </c>
      <c r="B625" s="31" t="s">
        <v>858</v>
      </c>
      <c r="C625" s="36">
        <v>500</v>
      </c>
      <c r="D625" s="33" t="s">
        <v>24</v>
      </c>
      <c r="E625" s="34">
        <v>37.036999999999999</v>
      </c>
      <c r="F625" s="39"/>
      <c r="G625" s="36">
        <v>1000</v>
      </c>
      <c r="H625" s="33" t="s">
        <v>24</v>
      </c>
      <c r="I625" s="34">
        <v>57.75</v>
      </c>
      <c r="J625" s="40"/>
      <c r="K625" s="38">
        <f>Tabela135[[#This Row],[Cena
netto]]*Tabela135[[#This Row],[Zamawiana ilość]]+I625*J625</f>
        <v>0</v>
      </c>
      <c r="L625" s="9"/>
    </row>
    <row r="626" spans="1:12">
      <c r="A626" s="30" t="s">
        <v>859</v>
      </c>
      <c r="B626" s="31" t="s">
        <v>860</v>
      </c>
      <c r="C626" s="36">
        <v>500</v>
      </c>
      <c r="D626" s="33" t="s">
        <v>24</v>
      </c>
      <c r="E626" s="34">
        <v>37.036999999999999</v>
      </c>
      <c r="F626" s="39"/>
      <c r="G626" s="36">
        <v>1000</v>
      </c>
      <c r="H626" s="33" t="s">
        <v>24</v>
      </c>
      <c r="I626" s="34">
        <v>57.75</v>
      </c>
      <c r="J626" s="40"/>
      <c r="K626" s="38">
        <f>Tabela135[[#This Row],[Cena
netto]]*Tabela135[[#This Row],[Zamawiana ilość]]+I626*J626</f>
        <v>0</v>
      </c>
      <c r="L626" s="9"/>
    </row>
    <row r="627" spans="1:12">
      <c r="A627" s="30" t="s">
        <v>861</v>
      </c>
      <c r="B627" s="31" t="s">
        <v>862</v>
      </c>
      <c r="C627" s="36">
        <v>500</v>
      </c>
      <c r="D627" s="33" t="s">
        <v>24</v>
      </c>
      <c r="E627" s="34">
        <v>37.036999999999999</v>
      </c>
      <c r="F627" s="39"/>
      <c r="G627" s="36">
        <v>1000</v>
      </c>
      <c r="H627" s="33" t="s">
        <v>24</v>
      </c>
      <c r="I627" s="34">
        <v>57.75</v>
      </c>
      <c r="J627" s="40"/>
      <c r="K627" s="38">
        <f>Tabela135[[#This Row],[Cena
netto]]*Tabela135[[#This Row],[Zamawiana ilość]]+I627*J627</f>
        <v>0</v>
      </c>
      <c r="L627" s="9"/>
    </row>
    <row r="628" spans="1:12">
      <c r="A628" s="30" t="s">
        <v>863</v>
      </c>
      <c r="B628" s="31" t="s">
        <v>864</v>
      </c>
      <c r="C628" s="36">
        <v>250</v>
      </c>
      <c r="D628" s="33" t="s">
        <v>24</v>
      </c>
      <c r="E628" s="34">
        <v>53.15420000000001</v>
      </c>
      <c r="F628" s="39"/>
      <c r="G628" s="36">
        <v>1000</v>
      </c>
      <c r="H628" s="33" t="s">
        <v>24</v>
      </c>
      <c r="I628" s="34">
        <v>177.1</v>
      </c>
      <c r="J628" s="40"/>
      <c r="K628" s="38">
        <f>Tabela135[[#This Row],[Cena
netto]]*Tabela135[[#This Row],[Zamawiana ilość]]+I628*J628</f>
        <v>0</v>
      </c>
      <c r="L628" s="9"/>
    </row>
    <row r="629" spans="1:12">
      <c r="A629" s="30" t="s">
        <v>865</v>
      </c>
      <c r="B629" s="31" t="s">
        <v>866</v>
      </c>
      <c r="C629" s="36">
        <v>250</v>
      </c>
      <c r="D629" s="33" t="s">
        <v>867</v>
      </c>
      <c r="E629" s="34">
        <v>42.32800000000001</v>
      </c>
      <c r="F629" s="39"/>
      <c r="G629" s="36">
        <v>1000</v>
      </c>
      <c r="H629" s="33" t="s">
        <v>867</v>
      </c>
      <c r="I629" s="34">
        <v>140.91000000000003</v>
      </c>
      <c r="J629" s="40"/>
      <c r="K629" s="38">
        <f>Tabela135[[#This Row],[Cena
netto]]*Tabela135[[#This Row],[Zamawiana ilość]]+I629*J629</f>
        <v>0</v>
      </c>
      <c r="L629" s="9"/>
    </row>
    <row r="630" spans="1:12">
      <c r="A630" s="30" t="s">
        <v>868</v>
      </c>
      <c r="B630" s="31" t="s">
        <v>869</v>
      </c>
      <c r="C630" s="36">
        <v>250</v>
      </c>
      <c r="D630" s="33" t="s">
        <v>867</v>
      </c>
      <c r="E630" s="34">
        <v>30.931999999999999</v>
      </c>
      <c r="F630" s="39"/>
      <c r="G630" s="36">
        <v>1000</v>
      </c>
      <c r="H630" s="33" t="s">
        <v>867</v>
      </c>
      <c r="I630" s="34">
        <v>88.935000000000016</v>
      </c>
      <c r="J630" s="40"/>
      <c r="K630" s="38">
        <f>Tabela135[[#This Row],[Cena
netto]]*Tabela135[[#This Row],[Zamawiana ilość]]+I630*J630</f>
        <v>0</v>
      </c>
      <c r="L630" s="9"/>
    </row>
    <row r="631" spans="1:12">
      <c r="A631" s="30" t="s">
        <v>870</v>
      </c>
      <c r="B631" s="31" t="s">
        <v>871</v>
      </c>
      <c r="C631" s="36">
        <v>250</v>
      </c>
      <c r="D631" s="33" t="s">
        <v>867</v>
      </c>
      <c r="E631" s="34">
        <v>41.107000000000006</v>
      </c>
      <c r="F631" s="39"/>
      <c r="G631" s="36">
        <v>1000</v>
      </c>
      <c r="H631" s="33" t="s">
        <v>867</v>
      </c>
      <c r="I631" s="34">
        <v>132.44</v>
      </c>
      <c r="J631" s="40"/>
      <c r="K631" s="38">
        <f>Tabela135[[#This Row],[Cena
netto]]*Tabela135[[#This Row],[Zamawiana ilość]]+I631*J631</f>
        <v>0</v>
      </c>
      <c r="L631" s="9"/>
    </row>
    <row r="632" spans="1:12">
      <c r="A632" s="30" t="s">
        <v>872</v>
      </c>
      <c r="B632" s="31" t="s">
        <v>873</v>
      </c>
      <c r="C632" s="36">
        <v>250</v>
      </c>
      <c r="D632" s="33" t="s">
        <v>867</v>
      </c>
      <c r="E632" s="34">
        <v>42.32800000000001</v>
      </c>
      <c r="F632" s="39"/>
      <c r="G632" s="36">
        <v>1000</v>
      </c>
      <c r="H632" s="33" t="s">
        <v>867</v>
      </c>
      <c r="I632" s="34">
        <v>140.91000000000003</v>
      </c>
      <c r="J632" s="40"/>
      <c r="K632" s="38">
        <f>Tabela135[[#This Row],[Cena
netto]]*Tabela135[[#This Row],[Zamawiana ilość]]+I632*J632</f>
        <v>0</v>
      </c>
      <c r="L632" s="9"/>
    </row>
    <row r="633" spans="1:12">
      <c r="A633" s="30" t="s">
        <v>2972</v>
      </c>
      <c r="B633" s="31" t="s">
        <v>2973</v>
      </c>
      <c r="C633" s="36">
        <v>5</v>
      </c>
      <c r="D633" s="33" t="s">
        <v>19</v>
      </c>
      <c r="E633" s="34">
        <v>35.246200000000009</v>
      </c>
      <c r="F633" s="39"/>
      <c r="G633" s="36">
        <v>25</v>
      </c>
      <c r="H633" s="33" t="s">
        <v>19</v>
      </c>
      <c r="I633" s="34">
        <v>160.0368</v>
      </c>
      <c r="J633" s="40"/>
      <c r="K633" s="50">
        <f>Tabela135[[#This Row],[Cena
netto]]*Tabela135[[#This Row],[Zamawiana ilość]]+I633*J633</f>
        <v>0</v>
      </c>
      <c r="L633" s="9"/>
    </row>
    <row r="634" spans="1:12">
      <c r="A634" s="30" t="s">
        <v>874</v>
      </c>
      <c r="B634" s="31" t="s">
        <v>875</v>
      </c>
      <c r="C634" s="36">
        <v>250</v>
      </c>
      <c r="D634" s="33" t="s">
        <v>24</v>
      </c>
      <c r="E634" s="34">
        <v>27.269000000000005</v>
      </c>
      <c r="F634" s="39"/>
      <c r="G634" s="36">
        <v>1000</v>
      </c>
      <c r="H634" s="33" t="s">
        <v>24</v>
      </c>
      <c r="I634" s="34">
        <v>90.860000000000014</v>
      </c>
      <c r="J634" s="40"/>
      <c r="K634" s="38">
        <f>Tabela135[[#This Row],[Cena
netto]]*Tabela135[[#This Row],[Zamawiana ilość]]+I634*J634</f>
        <v>0</v>
      </c>
      <c r="L634" s="9"/>
    </row>
    <row r="635" spans="1:12">
      <c r="A635" s="30" t="s">
        <v>876</v>
      </c>
      <c r="B635" s="31" t="s">
        <v>877</v>
      </c>
      <c r="C635" s="36">
        <v>250</v>
      </c>
      <c r="D635" s="33" t="s">
        <v>24</v>
      </c>
      <c r="E635" s="34">
        <v>27.269000000000005</v>
      </c>
      <c r="F635" s="39"/>
      <c r="G635" s="36">
        <v>1000</v>
      </c>
      <c r="H635" s="33" t="s">
        <v>24</v>
      </c>
      <c r="I635" s="34">
        <v>90.860000000000014</v>
      </c>
      <c r="J635" s="40"/>
      <c r="K635" s="38">
        <f>Tabela135[[#This Row],[Cena
netto]]*Tabela135[[#This Row],[Zamawiana ilość]]+I635*J635</f>
        <v>0</v>
      </c>
      <c r="L635" s="9"/>
    </row>
    <row r="636" spans="1:12">
      <c r="A636" s="30" t="s">
        <v>878</v>
      </c>
      <c r="B636" s="31" t="s">
        <v>879</v>
      </c>
      <c r="C636" s="36">
        <v>1</v>
      </c>
      <c r="D636" s="33" t="s">
        <v>19</v>
      </c>
      <c r="E636" s="34">
        <v>19.617400000000004</v>
      </c>
      <c r="F636" s="39"/>
      <c r="G636" s="36">
        <v>5</v>
      </c>
      <c r="H636" s="33" t="s">
        <v>19</v>
      </c>
      <c r="I636" s="34">
        <v>84.700000000000017</v>
      </c>
      <c r="J636" s="40"/>
      <c r="K636" s="38">
        <f>Tabela135[[#This Row],[Cena
netto]]*Tabela135[[#This Row],[Zamawiana ilość]]+I636*J636</f>
        <v>0</v>
      </c>
      <c r="L636" s="9"/>
    </row>
    <row r="637" spans="1:12">
      <c r="A637" s="30" t="s">
        <v>880</v>
      </c>
      <c r="B637" s="31" t="s">
        <v>881</v>
      </c>
      <c r="C637" s="36">
        <v>1</v>
      </c>
      <c r="D637" s="33" t="s">
        <v>19</v>
      </c>
      <c r="E637" s="34">
        <v>28.652800000000003</v>
      </c>
      <c r="F637" s="39"/>
      <c r="G637" s="36">
        <v>5</v>
      </c>
      <c r="H637" s="33" t="s">
        <v>19</v>
      </c>
      <c r="I637" s="34">
        <v>127.05000000000001</v>
      </c>
      <c r="J637" s="40"/>
      <c r="K637" s="38">
        <f>Tabela135[[#This Row],[Cena
netto]]*Tabela135[[#This Row],[Zamawiana ilość]]+I637*J637</f>
        <v>0</v>
      </c>
      <c r="L637" s="9"/>
    </row>
    <row r="638" spans="1:12">
      <c r="A638" s="30" t="s">
        <v>882</v>
      </c>
      <c r="B638" s="31" t="s">
        <v>883</v>
      </c>
      <c r="C638" s="36">
        <v>100</v>
      </c>
      <c r="D638" s="33" t="s">
        <v>22</v>
      </c>
      <c r="E638" s="34">
        <v>30.443600000000007</v>
      </c>
      <c r="F638" s="39"/>
      <c r="G638" s="36">
        <v>500</v>
      </c>
      <c r="H638" s="33" t="s">
        <v>22</v>
      </c>
      <c r="I638" s="34">
        <v>120.89</v>
      </c>
      <c r="J638" s="40"/>
      <c r="K638" s="38">
        <f>Tabela135[[#This Row],[Cena
netto]]*Tabela135[[#This Row],[Zamawiana ilość]]+I638*J638</f>
        <v>0</v>
      </c>
      <c r="L638" s="9"/>
    </row>
    <row r="639" spans="1:12">
      <c r="A639" s="30" t="s">
        <v>3580</v>
      </c>
      <c r="B639" s="31" t="s">
        <v>3581</v>
      </c>
      <c r="C639" s="36">
        <v>500</v>
      </c>
      <c r="D639" s="33" t="s">
        <v>24</v>
      </c>
      <c r="E639" s="34">
        <v>19.129000000000005</v>
      </c>
      <c r="F639" s="39"/>
      <c r="G639" s="36">
        <v>1000</v>
      </c>
      <c r="H639" s="33" t="s">
        <v>24</v>
      </c>
      <c r="I639" s="34">
        <v>30.761500000000005</v>
      </c>
      <c r="J639" s="40"/>
      <c r="K639" s="38">
        <f>Tabela135[[#This Row],[Cena
netto]]*Tabela135[[#This Row],[Zamawiana ilość]]+I639*J639</f>
        <v>0</v>
      </c>
      <c r="L639" s="9"/>
    </row>
    <row r="640" spans="1:12">
      <c r="A640" s="30" t="s">
        <v>3582</v>
      </c>
      <c r="B640" s="31" t="s">
        <v>3583</v>
      </c>
      <c r="C640" s="36">
        <v>500</v>
      </c>
      <c r="D640" s="33" t="s">
        <v>24</v>
      </c>
      <c r="E640" s="34">
        <v>19.129000000000005</v>
      </c>
      <c r="F640" s="39"/>
      <c r="G640" s="36">
        <v>1000</v>
      </c>
      <c r="H640" s="33" t="s">
        <v>24</v>
      </c>
      <c r="I640" s="34">
        <v>30.761500000000005</v>
      </c>
      <c r="J640" s="40"/>
      <c r="K640" s="38">
        <f>Tabela135[[#This Row],[Cena
netto]]*Tabela135[[#This Row],[Zamawiana ilość]]+I640*J640</f>
        <v>0</v>
      </c>
      <c r="L640" s="9"/>
    </row>
    <row r="641" spans="1:12">
      <c r="A641" s="30" t="s">
        <v>3584</v>
      </c>
      <c r="B641" s="31" t="s">
        <v>3585</v>
      </c>
      <c r="C641" s="36">
        <v>500</v>
      </c>
      <c r="D641" s="33" t="s">
        <v>24</v>
      </c>
      <c r="E641" s="34">
        <v>37.443999999999996</v>
      </c>
      <c r="F641" s="39"/>
      <c r="G641" s="36">
        <v>1000</v>
      </c>
      <c r="H641" s="33" t="s">
        <v>24</v>
      </c>
      <c r="I641" s="34">
        <v>60.06</v>
      </c>
      <c r="J641" s="40"/>
      <c r="K641" s="38">
        <f>Tabela135[[#This Row],[Cena
netto]]*Tabela135[[#This Row],[Zamawiana ilość]]+I641*J641</f>
        <v>0</v>
      </c>
      <c r="L641" s="9"/>
    </row>
    <row r="642" spans="1:12">
      <c r="A642" s="30" t="s">
        <v>884</v>
      </c>
      <c r="B642" s="31" t="s">
        <v>885</v>
      </c>
      <c r="C642" s="36">
        <v>100</v>
      </c>
      <c r="D642" s="33" t="s">
        <v>24</v>
      </c>
      <c r="E642" s="34">
        <v>252.34000000000003</v>
      </c>
      <c r="F642" s="39"/>
      <c r="G642" s="36">
        <v>500</v>
      </c>
      <c r="H642" s="33" t="s">
        <v>24</v>
      </c>
      <c r="I642" s="34">
        <v>1169.6300000000001</v>
      </c>
      <c r="J642" s="40"/>
      <c r="K642" s="38">
        <f>Tabela135[[#This Row],[Cena
netto]]*Tabela135[[#This Row],[Zamawiana ilość]]+I642*J642</f>
        <v>0</v>
      </c>
      <c r="L642" s="9"/>
    </row>
    <row r="643" spans="1:12">
      <c r="A643" s="30" t="s">
        <v>886</v>
      </c>
      <c r="B643" s="31" t="s">
        <v>887</v>
      </c>
      <c r="C643" s="36">
        <v>250</v>
      </c>
      <c r="D643" s="33" t="s">
        <v>24</v>
      </c>
      <c r="E643" s="34">
        <v>24.013000000000005</v>
      </c>
      <c r="F643" s="39"/>
      <c r="G643" s="36">
        <v>1000</v>
      </c>
      <c r="H643" s="33" t="s">
        <v>24</v>
      </c>
      <c r="I643" s="34">
        <v>80.080000000000013</v>
      </c>
      <c r="J643" s="40"/>
      <c r="K643" s="38">
        <f>Tabela135[[#This Row],[Cena
netto]]*Tabela135[[#This Row],[Zamawiana ilość]]+I643*J643</f>
        <v>0</v>
      </c>
      <c r="L643" s="9"/>
    </row>
    <row r="644" spans="1:12">
      <c r="A644" s="30" t="s">
        <v>888</v>
      </c>
      <c r="B644" s="31" t="s">
        <v>889</v>
      </c>
      <c r="C644" s="36">
        <v>5</v>
      </c>
      <c r="D644" s="33" t="s">
        <v>19</v>
      </c>
      <c r="E644" s="34">
        <v>15.873000000000001</v>
      </c>
      <c r="F644" s="39"/>
      <c r="G644" s="36">
        <v>25</v>
      </c>
      <c r="H644" s="33" t="s">
        <v>19</v>
      </c>
      <c r="I644" s="34">
        <v>67.375</v>
      </c>
      <c r="J644" s="40"/>
      <c r="K644" s="38">
        <f>Tabela135[[#This Row],[Cena
netto]]*Tabela135[[#This Row],[Zamawiana ilość]]+I644*J644</f>
        <v>0</v>
      </c>
      <c r="L644" s="9"/>
    </row>
    <row r="645" spans="1:12">
      <c r="A645" s="30" t="s">
        <v>890</v>
      </c>
      <c r="B645" s="31" t="s">
        <v>891</v>
      </c>
      <c r="C645" s="36">
        <v>5</v>
      </c>
      <c r="D645" s="33" t="s">
        <v>19</v>
      </c>
      <c r="E645" s="34">
        <v>17.663800000000002</v>
      </c>
      <c r="F645" s="39"/>
      <c r="G645" s="36">
        <v>25</v>
      </c>
      <c r="H645" s="33" t="s">
        <v>19</v>
      </c>
      <c r="I645" s="34">
        <v>75.306000000000012</v>
      </c>
      <c r="J645" s="40"/>
      <c r="K645" s="38">
        <f>Tabela135[[#This Row],[Cena
netto]]*Tabela135[[#This Row],[Zamawiana ilość]]+I645*J645</f>
        <v>0</v>
      </c>
      <c r="L645" s="9"/>
    </row>
    <row r="646" spans="1:12">
      <c r="A646" s="30" t="s">
        <v>892</v>
      </c>
      <c r="B646" s="31" t="s">
        <v>893</v>
      </c>
      <c r="C646" s="36">
        <v>250</v>
      </c>
      <c r="D646" s="33" t="s">
        <v>24</v>
      </c>
      <c r="E646" s="34">
        <v>21.001200000000004</v>
      </c>
      <c r="F646" s="39"/>
      <c r="G646" s="36">
        <v>1000</v>
      </c>
      <c r="H646" s="33" t="s">
        <v>24</v>
      </c>
      <c r="I646" s="34">
        <v>70.069999999999993</v>
      </c>
      <c r="J646" s="40"/>
      <c r="K646" s="38">
        <f>Tabela135[[#This Row],[Cena
netto]]*Tabela135[[#This Row],[Zamawiana ilość]]+I646*J646</f>
        <v>0</v>
      </c>
      <c r="L646" s="9"/>
    </row>
    <row r="647" spans="1:12">
      <c r="A647" s="30" t="s">
        <v>894</v>
      </c>
      <c r="B647" s="31" t="s">
        <v>895</v>
      </c>
      <c r="C647" s="36">
        <v>250</v>
      </c>
      <c r="D647" s="33" t="s">
        <v>24</v>
      </c>
      <c r="E647" s="34">
        <v>21.001200000000004</v>
      </c>
      <c r="F647" s="39"/>
      <c r="G647" s="36">
        <v>1000</v>
      </c>
      <c r="H647" s="33" t="s">
        <v>24</v>
      </c>
      <c r="I647" s="34">
        <v>70.069999999999993</v>
      </c>
      <c r="J647" s="40"/>
      <c r="K647" s="38">
        <f>Tabela135[[#This Row],[Cena
netto]]*Tabela135[[#This Row],[Zamawiana ilość]]+I647*J647</f>
        <v>0</v>
      </c>
      <c r="L647" s="9"/>
    </row>
    <row r="648" spans="1:12">
      <c r="A648" s="30" t="s">
        <v>896</v>
      </c>
      <c r="B648" s="31" t="s">
        <v>897</v>
      </c>
      <c r="C648" s="36">
        <v>250</v>
      </c>
      <c r="D648" s="33" t="s">
        <v>24</v>
      </c>
      <c r="E648" s="34">
        <v>31.339000000000002</v>
      </c>
      <c r="F648" s="39"/>
      <c r="G648" s="36">
        <v>1000</v>
      </c>
      <c r="H648" s="33" t="s">
        <v>24</v>
      </c>
      <c r="I648" s="34">
        <v>113.96000000000001</v>
      </c>
      <c r="J648" s="40"/>
      <c r="K648" s="38">
        <f>Tabela135[[#This Row],[Cena
netto]]*Tabela135[[#This Row],[Zamawiana ilość]]+I648*J648</f>
        <v>0</v>
      </c>
      <c r="L648" s="9"/>
    </row>
    <row r="649" spans="1:12">
      <c r="A649" s="30" t="s">
        <v>898</v>
      </c>
      <c r="B649" s="31" t="s">
        <v>899</v>
      </c>
      <c r="C649" s="36">
        <v>250</v>
      </c>
      <c r="D649" s="33" t="s">
        <v>24</v>
      </c>
      <c r="E649" s="34">
        <v>31.339000000000002</v>
      </c>
      <c r="F649" s="39"/>
      <c r="G649" s="36">
        <v>1000</v>
      </c>
      <c r="H649" s="33" t="s">
        <v>24</v>
      </c>
      <c r="I649" s="34">
        <v>113.96000000000001</v>
      </c>
      <c r="J649" s="40"/>
      <c r="K649" s="38">
        <f>Tabela135[[#This Row],[Cena
netto]]*Tabela135[[#This Row],[Zamawiana ilość]]+I649*J649</f>
        <v>0</v>
      </c>
      <c r="L649" s="9"/>
    </row>
    <row r="650" spans="1:12">
      <c r="A650" s="30" t="s">
        <v>900</v>
      </c>
      <c r="B650" s="31" t="s">
        <v>901</v>
      </c>
      <c r="C650" s="36">
        <v>250</v>
      </c>
      <c r="D650" s="33" t="s">
        <v>24</v>
      </c>
      <c r="E650" s="34">
        <v>31.339000000000002</v>
      </c>
      <c r="F650" s="39"/>
      <c r="G650" s="36">
        <v>1000</v>
      </c>
      <c r="H650" s="33" t="s">
        <v>24</v>
      </c>
      <c r="I650" s="34">
        <v>113.96000000000001</v>
      </c>
      <c r="J650" s="40"/>
      <c r="K650" s="38">
        <f>Tabela135[[#This Row],[Cena
netto]]*Tabela135[[#This Row],[Zamawiana ilość]]+I650*J650</f>
        <v>0</v>
      </c>
      <c r="L650" s="9"/>
    </row>
    <row r="651" spans="1:12">
      <c r="A651" s="30" t="s">
        <v>902</v>
      </c>
      <c r="B651" s="31" t="s">
        <v>903</v>
      </c>
      <c r="C651" s="36">
        <v>250</v>
      </c>
      <c r="D651" s="33" t="s">
        <v>24</v>
      </c>
      <c r="E651" s="34">
        <v>31.339000000000002</v>
      </c>
      <c r="F651" s="39"/>
      <c r="G651" s="36">
        <v>1000</v>
      </c>
      <c r="H651" s="33" t="s">
        <v>24</v>
      </c>
      <c r="I651" s="34">
        <v>113.96000000000001</v>
      </c>
      <c r="J651" s="40"/>
      <c r="K651" s="38">
        <f>Tabela135[[#This Row],[Cena
netto]]*Tabela135[[#This Row],[Zamawiana ilość]]+I651*J651</f>
        <v>0</v>
      </c>
      <c r="L651" s="9"/>
    </row>
    <row r="652" spans="1:12">
      <c r="A652" s="30" t="s">
        <v>904</v>
      </c>
      <c r="B652" s="31" t="s">
        <v>905</v>
      </c>
      <c r="C652" s="36">
        <v>250</v>
      </c>
      <c r="D652" s="33" t="s">
        <v>24</v>
      </c>
      <c r="E652" s="34">
        <v>31.339000000000002</v>
      </c>
      <c r="F652" s="39"/>
      <c r="G652" s="36">
        <v>1000</v>
      </c>
      <c r="H652" s="33" t="s">
        <v>24</v>
      </c>
      <c r="I652" s="34">
        <v>113.96000000000001</v>
      </c>
      <c r="J652" s="40"/>
      <c r="K652" s="38">
        <f>Tabela135[[#This Row],[Cena
netto]]*Tabela135[[#This Row],[Zamawiana ilość]]+I652*J652</f>
        <v>0</v>
      </c>
      <c r="L652" s="9"/>
    </row>
    <row r="653" spans="1:12">
      <c r="A653" s="30" t="s">
        <v>906</v>
      </c>
      <c r="B653" s="31" t="s">
        <v>907</v>
      </c>
      <c r="C653" s="36">
        <v>250</v>
      </c>
      <c r="D653" s="33" t="s">
        <v>24</v>
      </c>
      <c r="E653" s="34">
        <v>31.339000000000002</v>
      </c>
      <c r="F653" s="39"/>
      <c r="G653" s="36">
        <v>1000</v>
      </c>
      <c r="H653" s="33" t="s">
        <v>24</v>
      </c>
      <c r="I653" s="34">
        <v>113.96000000000001</v>
      </c>
      <c r="J653" s="40"/>
      <c r="K653" s="38">
        <f>Tabela135[[#This Row],[Cena
netto]]*Tabela135[[#This Row],[Zamawiana ilość]]+I653*J653</f>
        <v>0</v>
      </c>
      <c r="L653" s="9"/>
    </row>
    <row r="654" spans="1:12">
      <c r="A654" s="30" t="s">
        <v>908</v>
      </c>
      <c r="B654" s="31" t="s">
        <v>909</v>
      </c>
      <c r="C654" s="36">
        <v>250</v>
      </c>
      <c r="D654" s="33" t="s">
        <v>24</v>
      </c>
      <c r="E654" s="34">
        <v>45.828200000000002</v>
      </c>
      <c r="F654" s="39"/>
      <c r="G654" s="36">
        <v>1000</v>
      </c>
      <c r="H654" s="33" t="s">
        <v>24</v>
      </c>
      <c r="I654" s="34">
        <v>164.78</v>
      </c>
      <c r="J654" s="40"/>
      <c r="K654" s="38">
        <f>Tabela135[[#This Row],[Cena
netto]]*Tabela135[[#This Row],[Zamawiana ilość]]+I654*J654</f>
        <v>0</v>
      </c>
      <c r="L654" s="9"/>
    </row>
    <row r="655" spans="1:12">
      <c r="A655" s="30" t="s">
        <v>910</v>
      </c>
      <c r="B655" s="31" t="s">
        <v>911</v>
      </c>
      <c r="C655" s="36">
        <v>5</v>
      </c>
      <c r="D655" s="33" t="s">
        <v>19</v>
      </c>
      <c r="E655" s="34">
        <v>17.663800000000002</v>
      </c>
      <c r="F655" s="39"/>
      <c r="G655" s="36">
        <v>25</v>
      </c>
      <c r="H655" s="33" t="s">
        <v>19</v>
      </c>
      <c r="I655" s="34">
        <v>75.306000000000012</v>
      </c>
      <c r="J655" s="40"/>
      <c r="K655" s="38">
        <f>Tabela135[[#This Row],[Cena
netto]]*Tabela135[[#This Row],[Zamawiana ilość]]+I655*J655</f>
        <v>0</v>
      </c>
      <c r="L655" s="9"/>
    </row>
    <row r="656" spans="1:12">
      <c r="A656" s="30" t="s">
        <v>912</v>
      </c>
      <c r="B656" s="31" t="s">
        <v>913</v>
      </c>
      <c r="C656" s="36">
        <v>5</v>
      </c>
      <c r="D656" s="33" t="s">
        <v>19</v>
      </c>
      <c r="E656" s="34">
        <v>23.687400000000004</v>
      </c>
      <c r="F656" s="39"/>
      <c r="G656" s="36">
        <v>25</v>
      </c>
      <c r="H656" s="33" t="s">
        <v>19</v>
      </c>
      <c r="I656" s="34">
        <v>91.861000000000004</v>
      </c>
      <c r="J656" s="40"/>
      <c r="K656" s="38">
        <f>Tabela135[[#This Row],[Cena
netto]]*Tabela135[[#This Row],[Zamawiana ilość]]+I656*J656</f>
        <v>0</v>
      </c>
      <c r="L656" s="9"/>
    </row>
    <row r="657" spans="1:12">
      <c r="A657" s="30" t="s">
        <v>914</v>
      </c>
      <c r="B657" s="31" t="s">
        <v>915</v>
      </c>
      <c r="C657" s="36">
        <v>5</v>
      </c>
      <c r="D657" s="33" t="s">
        <v>19</v>
      </c>
      <c r="E657" s="34">
        <v>37.851000000000013</v>
      </c>
      <c r="F657" s="39"/>
      <c r="G657" s="36">
        <v>25</v>
      </c>
      <c r="H657" s="33" t="s">
        <v>19</v>
      </c>
      <c r="I657" s="34">
        <v>171.86400000000003</v>
      </c>
      <c r="J657" s="40"/>
      <c r="K657" s="38">
        <f>Tabela135[[#This Row],[Cena
netto]]*Tabela135[[#This Row],[Zamawiana ilość]]+I657*J657</f>
        <v>0</v>
      </c>
      <c r="L657" s="9"/>
    </row>
    <row r="658" spans="1:12">
      <c r="A658" s="30" t="s">
        <v>916</v>
      </c>
      <c r="B658" s="31" t="s">
        <v>917</v>
      </c>
      <c r="C658" s="36">
        <v>5</v>
      </c>
      <c r="D658" s="33" t="s">
        <v>19</v>
      </c>
      <c r="E658" s="34">
        <v>15.873000000000001</v>
      </c>
      <c r="F658" s="39"/>
      <c r="G658" s="36">
        <v>25</v>
      </c>
      <c r="H658" s="33" t="s">
        <v>19</v>
      </c>
      <c r="I658" s="34">
        <v>67.375</v>
      </c>
      <c r="J658" s="40"/>
      <c r="K658" s="38">
        <f>Tabela135[[#This Row],[Cena
netto]]*Tabela135[[#This Row],[Zamawiana ilość]]+I658*J658</f>
        <v>0</v>
      </c>
      <c r="L658" s="9"/>
    </row>
    <row r="659" spans="1:12">
      <c r="A659" s="30" t="s">
        <v>918</v>
      </c>
      <c r="B659" s="31" t="s">
        <v>919</v>
      </c>
      <c r="C659" s="36">
        <v>5</v>
      </c>
      <c r="D659" s="33" t="s">
        <v>19</v>
      </c>
      <c r="E659" s="34">
        <v>78.144000000000005</v>
      </c>
      <c r="F659" s="39"/>
      <c r="G659" s="36">
        <v>25</v>
      </c>
      <c r="H659" s="33" t="s">
        <v>19</v>
      </c>
      <c r="I659" s="34">
        <v>295.68</v>
      </c>
      <c r="J659" s="40"/>
      <c r="K659" s="38">
        <f>Tabela135[[#This Row],[Cena
netto]]*Tabela135[[#This Row],[Zamawiana ilość]]+I659*J659</f>
        <v>0</v>
      </c>
      <c r="L659" s="9"/>
    </row>
    <row r="660" spans="1:12">
      <c r="A660" s="30" t="s">
        <v>920</v>
      </c>
      <c r="B660" s="31" t="s">
        <v>921</v>
      </c>
      <c r="C660" s="36">
        <v>250</v>
      </c>
      <c r="D660" s="33" t="s">
        <v>24</v>
      </c>
      <c r="E660" s="34">
        <v>41.921000000000006</v>
      </c>
      <c r="F660" s="39"/>
      <c r="G660" s="36">
        <v>1000</v>
      </c>
      <c r="H660" s="33" t="s">
        <v>24</v>
      </c>
      <c r="I660" s="34">
        <v>130.13</v>
      </c>
      <c r="J660" s="40"/>
      <c r="K660" s="38">
        <f>Tabela135[[#This Row],[Cena
netto]]*Tabela135[[#This Row],[Zamawiana ilość]]+I660*J660</f>
        <v>0</v>
      </c>
      <c r="L660" s="9"/>
    </row>
    <row r="661" spans="1:12">
      <c r="A661" s="30" t="s">
        <v>922</v>
      </c>
      <c r="B661" s="31" t="s">
        <v>923</v>
      </c>
      <c r="C661" s="36">
        <v>250</v>
      </c>
      <c r="D661" s="33" t="s">
        <v>24</v>
      </c>
      <c r="E661" s="34">
        <v>41.921000000000006</v>
      </c>
      <c r="F661" s="39"/>
      <c r="G661" s="36">
        <v>1000</v>
      </c>
      <c r="H661" s="33" t="s">
        <v>24</v>
      </c>
      <c r="I661" s="34">
        <v>130.13</v>
      </c>
      <c r="J661" s="40"/>
      <c r="K661" s="38">
        <f>Tabela135[[#This Row],[Cena
netto]]*Tabela135[[#This Row],[Zamawiana ilość]]+I661*J661</f>
        <v>0</v>
      </c>
      <c r="L661" s="9"/>
    </row>
    <row r="662" spans="1:12">
      <c r="A662" s="30" t="s">
        <v>924</v>
      </c>
      <c r="B662" s="31" t="s">
        <v>925</v>
      </c>
      <c r="C662" s="36">
        <v>250</v>
      </c>
      <c r="D662" s="33" t="s">
        <v>24</v>
      </c>
      <c r="E662" s="34">
        <v>41.921000000000006</v>
      </c>
      <c r="F662" s="39"/>
      <c r="G662" s="36">
        <v>1000</v>
      </c>
      <c r="H662" s="33" t="s">
        <v>24</v>
      </c>
      <c r="I662" s="34">
        <v>130.13</v>
      </c>
      <c r="J662" s="40"/>
      <c r="K662" s="38">
        <f>Tabela135[[#This Row],[Cena
netto]]*Tabela135[[#This Row],[Zamawiana ilość]]+I662*J662</f>
        <v>0</v>
      </c>
      <c r="L662" s="9"/>
    </row>
    <row r="663" spans="1:12">
      <c r="A663" s="30" t="s">
        <v>926</v>
      </c>
      <c r="B663" s="31" t="s">
        <v>927</v>
      </c>
      <c r="C663" s="36">
        <v>250</v>
      </c>
      <c r="D663" s="33" t="s">
        <v>24</v>
      </c>
      <c r="E663" s="34">
        <v>41.921000000000006</v>
      </c>
      <c r="F663" s="39"/>
      <c r="G663" s="36">
        <v>1000</v>
      </c>
      <c r="H663" s="33" t="s">
        <v>24</v>
      </c>
      <c r="I663" s="34">
        <v>130.13</v>
      </c>
      <c r="J663" s="40"/>
      <c r="K663" s="38">
        <f>Tabela135[[#This Row],[Cena
netto]]*Tabela135[[#This Row],[Zamawiana ilość]]+I663*J663</f>
        <v>0</v>
      </c>
      <c r="L663" s="9"/>
    </row>
    <row r="664" spans="1:12">
      <c r="A664" s="30" t="s">
        <v>928</v>
      </c>
      <c r="B664" s="31" t="s">
        <v>929</v>
      </c>
      <c r="C664" s="36">
        <v>250</v>
      </c>
      <c r="D664" s="33" t="s">
        <v>24</v>
      </c>
      <c r="E664" s="34">
        <v>41.921000000000006</v>
      </c>
      <c r="F664" s="39"/>
      <c r="G664" s="36">
        <v>1000</v>
      </c>
      <c r="H664" s="33" t="s">
        <v>24</v>
      </c>
      <c r="I664" s="34">
        <v>130.13</v>
      </c>
      <c r="J664" s="40"/>
      <c r="K664" s="38">
        <f>Tabela135[[#This Row],[Cena
netto]]*Tabela135[[#This Row],[Zamawiana ilość]]+I664*J664</f>
        <v>0</v>
      </c>
      <c r="L664" s="9"/>
    </row>
    <row r="665" spans="1:12">
      <c r="A665" s="30" t="s">
        <v>930</v>
      </c>
      <c r="B665" s="31" t="s">
        <v>931</v>
      </c>
      <c r="C665" s="36">
        <v>250</v>
      </c>
      <c r="D665" s="33" t="s">
        <v>24</v>
      </c>
      <c r="E665" s="34">
        <v>41.921000000000006</v>
      </c>
      <c r="F665" s="39"/>
      <c r="G665" s="36">
        <v>1000</v>
      </c>
      <c r="H665" s="33" t="s">
        <v>24</v>
      </c>
      <c r="I665" s="34">
        <v>130.13</v>
      </c>
      <c r="J665" s="40"/>
      <c r="K665" s="38">
        <f>Tabela135[[#This Row],[Cena
netto]]*Tabela135[[#This Row],[Zamawiana ilość]]+I665*J665</f>
        <v>0</v>
      </c>
      <c r="L665" s="9"/>
    </row>
    <row r="666" spans="1:12">
      <c r="A666" s="30" t="s">
        <v>932</v>
      </c>
      <c r="B666" s="31" t="s">
        <v>933</v>
      </c>
      <c r="C666" s="36">
        <v>250</v>
      </c>
      <c r="D666" s="33" t="s">
        <v>24</v>
      </c>
      <c r="E666" s="34">
        <v>41.921000000000006</v>
      </c>
      <c r="F666" s="39"/>
      <c r="G666" s="36">
        <v>1000</v>
      </c>
      <c r="H666" s="33" t="s">
        <v>24</v>
      </c>
      <c r="I666" s="34">
        <v>130.13</v>
      </c>
      <c r="J666" s="40"/>
      <c r="K666" s="38">
        <f>Tabela135[[#This Row],[Cena
netto]]*Tabela135[[#This Row],[Zamawiana ilość]]+I666*J666</f>
        <v>0</v>
      </c>
      <c r="L666" s="9"/>
    </row>
    <row r="667" spans="1:12">
      <c r="A667" s="30" t="s">
        <v>934</v>
      </c>
      <c r="B667" s="31" t="s">
        <v>935</v>
      </c>
      <c r="C667" s="36">
        <v>5</v>
      </c>
      <c r="D667" s="33" t="s">
        <v>19</v>
      </c>
      <c r="E667" s="34">
        <v>15.873000000000001</v>
      </c>
      <c r="F667" s="39"/>
      <c r="G667" s="36">
        <v>25</v>
      </c>
      <c r="H667" s="33" t="s">
        <v>19</v>
      </c>
      <c r="I667" s="34">
        <v>67.375</v>
      </c>
      <c r="J667" s="40"/>
      <c r="K667" s="38">
        <f>Tabela135[[#This Row],[Cena
netto]]*Tabela135[[#This Row],[Zamawiana ilość]]+I667*J667</f>
        <v>0</v>
      </c>
      <c r="L667" s="9"/>
    </row>
    <row r="668" spans="1:12">
      <c r="A668" s="30" t="s">
        <v>936</v>
      </c>
      <c r="B668" s="31" t="s">
        <v>937</v>
      </c>
      <c r="C668" s="36">
        <v>5</v>
      </c>
      <c r="D668" s="33" t="s">
        <v>19</v>
      </c>
      <c r="E668" s="34">
        <v>15.873000000000001</v>
      </c>
      <c r="F668" s="39"/>
      <c r="G668" s="36">
        <v>25</v>
      </c>
      <c r="H668" s="33" t="s">
        <v>19</v>
      </c>
      <c r="I668" s="34">
        <v>67.375</v>
      </c>
      <c r="J668" s="40"/>
      <c r="K668" s="38">
        <f>Tabela135[[#This Row],[Cena
netto]]*Tabela135[[#This Row],[Zamawiana ilość]]+I668*J668</f>
        <v>0</v>
      </c>
      <c r="L668" s="9"/>
    </row>
    <row r="669" spans="1:12">
      <c r="A669" s="30" t="s">
        <v>938</v>
      </c>
      <c r="B669" s="31" t="s">
        <v>939</v>
      </c>
      <c r="C669" s="36">
        <v>250</v>
      </c>
      <c r="D669" s="33" t="s">
        <v>24</v>
      </c>
      <c r="E669" s="34">
        <v>45.828200000000002</v>
      </c>
      <c r="F669" s="39"/>
      <c r="G669" s="36">
        <v>1000</v>
      </c>
      <c r="H669" s="33" t="s">
        <v>24</v>
      </c>
      <c r="I669" s="34">
        <v>164.78</v>
      </c>
      <c r="J669" s="40"/>
      <c r="K669" s="38">
        <f>Tabela135[[#This Row],[Cena
netto]]*Tabela135[[#This Row],[Zamawiana ilość]]+I669*J669</f>
        <v>0</v>
      </c>
      <c r="L669" s="9"/>
    </row>
    <row r="670" spans="1:12">
      <c r="A670" s="30" t="s">
        <v>940</v>
      </c>
      <c r="B670" s="31" t="s">
        <v>941</v>
      </c>
      <c r="C670" s="36">
        <v>5</v>
      </c>
      <c r="D670" s="33" t="s">
        <v>19</v>
      </c>
      <c r="E670" s="34">
        <v>23.117600000000003</v>
      </c>
      <c r="F670" s="39"/>
      <c r="G670" s="36">
        <v>25</v>
      </c>
      <c r="H670" s="33" t="s">
        <v>19</v>
      </c>
      <c r="I670" s="34">
        <v>82.00500000000001</v>
      </c>
      <c r="J670" s="40"/>
      <c r="K670" s="38">
        <f>Tabela135[[#This Row],[Cena
netto]]*Tabela135[[#This Row],[Zamawiana ilość]]+I670*J670</f>
        <v>0</v>
      </c>
      <c r="L670" s="9"/>
    </row>
    <row r="671" spans="1:12">
      <c r="A671" s="30" t="s">
        <v>942</v>
      </c>
      <c r="B671" s="31" t="s">
        <v>943</v>
      </c>
      <c r="C671" s="36">
        <v>250</v>
      </c>
      <c r="D671" s="33" t="s">
        <v>24</v>
      </c>
      <c r="E671" s="34">
        <v>18.315000000000001</v>
      </c>
      <c r="F671" s="39"/>
      <c r="G671" s="36">
        <v>1000</v>
      </c>
      <c r="H671" s="33" t="s">
        <v>24</v>
      </c>
      <c r="I671" s="34">
        <v>60.983999999999995</v>
      </c>
      <c r="J671" s="40"/>
      <c r="K671" s="38">
        <f>Tabela135[[#This Row],[Cena
netto]]*Tabela135[[#This Row],[Zamawiana ilość]]+I671*J671</f>
        <v>0</v>
      </c>
      <c r="L671" s="9"/>
    </row>
    <row r="672" spans="1:12">
      <c r="A672" s="30" t="s">
        <v>944</v>
      </c>
      <c r="B672" s="31" t="s">
        <v>945</v>
      </c>
      <c r="C672" s="36">
        <v>250</v>
      </c>
      <c r="D672" s="33" t="s">
        <v>24</v>
      </c>
      <c r="E672" s="34">
        <v>18.315000000000001</v>
      </c>
      <c r="F672" s="39"/>
      <c r="G672" s="36">
        <v>1000</v>
      </c>
      <c r="H672" s="33" t="s">
        <v>24</v>
      </c>
      <c r="I672" s="34">
        <v>60.983999999999995</v>
      </c>
      <c r="J672" s="40"/>
      <c r="K672" s="38">
        <f>Tabela135[[#This Row],[Cena
netto]]*Tabela135[[#This Row],[Zamawiana ilość]]+I672*J672</f>
        <v>0</v>
      </c>
      <c r="L672" s="9"/>
    </row>
    <row r="673" spans="1:12">
      <c r="A673" s="30" t="s">
        <v>946</v>
      </c>
      <c r="B673" s="31" t="s">
        <v>947</v>
      </c>
      <c r="C673" s="36">
        <v>250</v>
      </c>
      <c r="D673" s="33" t="s">
        <v>24</v>
      </c>
      <c r="E673" s="34">
        <v>18.315000000000001</v>
      </c>
      <c r="F673" s="39"/>
      <c r="G673" s="36">
        <v>1000</v>
      </c>
      <c r="H673" s="33" t="s">
        <v>24</v>
      </c>
      <c r="I673" s="34">
        <v>60.983999999999995</v>
      </c>
      <c r="J673" s="40"/>
      <c r="K673" s="38">
        <f>Tabela135[[#This Row],[Cena
netto]]*Tabela135[[#This Row],[Zamawiana ilość]]+I673*J673</f>
        <v>0</v>
      </c>
      <c r="L673" s="9"/>
    </row>
    <row r="674" spans="1:12">
      <c r="A674" s="30" t="s">
        <v>948</v>
      </c>
      <c r="B674" s="31" t="s">
        <v>949</v>
      </c>
      <c r="C674" s="36">
        <v>250</v>
      </c>
      <c r="D674" s="33" t="s">
        <v>24</v>
      </c>
      <c r="E674" s="34">
        <v>18.315000000000001</v>
      </c>
      <c r="F674" s="39"/>
      <c r="G674" s="36">
        <v>1000</v>
      </c>
      <c r="H674" s="33" t="s">
        <v>24</v>
      </c>
      <c r="I674" s="34">
        <v>60.983999999999995</v>
      </c>
      <c r="J674" s="40"/>
      <c r="K674" s="38">
        <f>Tabela135[[#This Row],[Cena
netto]]*Tabela135[[#This Row],[Zamawiana ilość]]+I674*J674</f>
        <v>0</v>
      </c>
      <c r="L674" s="9"/>
    </row>
    <row r="675" spans="1:12">
      <c r="A675" s="30" t="s">
        <v>950</v>
      </c>
      <c r="B675" s="31" t="s">
        <v>951</v>
      </c>
      <c r="C675" s="36">
        <v>5</v>
      </c>
      <c r="D675" s="33" t="s">
        <v>19</v>
      </c>
      <c r="E675" s="34">
        <v>26.862000000000002</v>
      </c>
      <c r="F675" s="39"/>
      <c r="G675" s="36">
        <v>25</v>
      </c>
      <c r="H675" s="33" t="s">
        <v>19</v>
      </c>
      <c r="I675" s="34">
        <v>111.65</v>
      </c>
      <c r="J675" s="40"/>
      <c r="K675" s="38">
        <f>Tabela135[[#This Row],[Cena
netto]]*Tabela135[[#This Row],[Zamawiana ilość]]+I675*J675</f>
        <v>0</v>
      </c>
      <c r="L675" s="9"/>
    </row>
    <row r="676" spans="1:12">
      <c r="A676" s="30" t="s">
        <v>952</v>
      </c>
      <c r="B676" s="31" t="s">
        <v>953</v>
      </c>
      <c r="C676" s="36">
        <v>5</v>
      </c>
      <c r="D676" s="33" t="s">
        <v>19</v>
      </c>
      <c r="E676" s="34">
        <v>26.943400000000004</v>
      </c>
      <c r="F676" s="39"/>
      <c r="G676" s="36">
        <v>25</v>
      </c>
      <c r="H676" s="33" t="s">
        <v>19</v>
      </c>
      <c r="I676" s="34">
        <v>119.35000000000001</v>
      </c>
      <c r="J676" s="40"/>
      <c r="K676" s="38">
        <f>Tabela135[[#This Row],[Cena
netto]]*Tabela135[[#This Row],[Zamawiana ilość]]+I676*J676</f>
        <v>0</v>
      </c>
      <c r="L676" s="9"/>
    </row>
    <row r="677" spans="1:12">
      <c r="A677" s="30" t="s">
        <v>954</v>
      </c>
      <c r="B677" s="31" t="s">
        <v>955</v>
      </c>
      <c r="C677" s="36">
        <v>250</v>
      </c>
      <c r="D677" s="33" t="s">
        <v>24</v>
      </c>
      <c r="E677" s="34">
        <v>18.315000000000001</v>
      </c>
      <c r="F677" s="39"/>
      <c r="G677" s="36">
        <v>1000</v>
      </c>
      <c r="H677" s="33" t="s">
        <v>24</v>
      </c>
      <c r="I677" s="34">
        <v>60.983999999999995</v>
      </c>
      <c r="J677" s="40"/>
      <c r="K677" s="38">
        <f>Tabela135[[#This Row],[Cena
netto]]*Tabela135[[#This Row],[Zamawiana ilość]]+I677*J677</f>
        <v>0</v>
      </c>
      <c r="L677" s="9"/>
    </row>
    <row r="678" spans="1:12">
      <c r="A678" s="30" t="s">
        <v>956</v>
      </c>
      <c r="B678" s="31" t="s">
        <v>957</v>
      </c>
      <c r="C678" s="36">
        <v>250</v>
      </c>
      <c r="D678" s="33" t="s">
        <v>24</v>
      </c>
      <c r="E678" s="34">
        <v>24.827000000000002</v>
      </c>
      <c r="F678" s="39"/>
      <c r="G678" s="36">
        <v>1000</v>
      </c>
      <c r="H678" s="33" t="s">
        <v>24</v>
      </c>
      <c r="I678" s="34">
        <v>86.240000000000009</v>
      </c>
      <c r="J678" s="40"/>
      <c r="K678" s="38">
        <f>Tabela135[[#This Row],[Cena
netto]]*Tabela135[[#This Row],[Zamawiana ilość]]+I678*J678</f>
        <v>0</v>
      </c>
      <c r="L678" s="9"/>
    </row>
    <row r="679" spans="1:12">
      <c r="A679" s="30" t="s">
        <v>958</v>
      </c>
      <c r="B679" s="31" t="s">
        <v>959</v>
      </c>
      <c r="C679" s="36">
        <v>250</v>
      </c>
      <c r="D679" s="33" t="s">
        <v>24</v>
      </c>
      <c r="E679" s="34">
        <v>49.247000000000007</v>
      </c>
      <c r="F679" s="39"/>
      <c r="G679" s="36">
        <v>1000</v>
      </c>
      <c r="H679" s="33" t="s">
        <v>24</v>
      </c>
      <c r="I679" s="34">
        <v>164.01000000000002</v>
      </c>
      <c r="J679" s="40"/>
      <c r="K679" s="38">
        <f>Tabela135[[#This Row],[Cena
netto]]*Tabela135[[#This Row],[Zamawiana ilość]]+I679*J679</f>
        <v>0</v>
      </c>
      <c r="L679" s="9"/>
    </row>
    <row r="680" spans="1:12">
      <c r="A680" s="30" t="s">
        <v>960</v>
      </c>
      <c r="B680" s="31" t="s">
        <v>961</v>
      </c>
      <c r="C680" s="36">
        <v>1</v>
      </c>
      <c r="D680" s="33" t="s">
        <v>19</v>
      </c>
      <c r="E680" s="34">
        <v>29.955200000000008</v>
      </c>
      <c r="F680" s="39"/>
      <c r="G680" s="36">
        <v>5</v>
      </c>
      <c r="H680" s="33" t="s">
        <v>19</v>
      </c>
      <c r="I680" s="34">
        <v>135.905</v>
      </c>
      <c r="J680" s="40"/>
      <c r="K680" s="38">
        <f>Tabela135[[#This Row],[Cena
netto]]*Tabela135[[#This Row],[Zamawiana ilość]]+I680*J680</f>
        <v>0</v>
      </c>
      <c r="L680" s="9"/>
    </row>
    <row r="681" spans="1:12">
      <c r="A681" s="30" t="s">
        <v>3586</v>
      </c>
      <c r="B681" s="31" t="s">
        <v>3587</v>
      </c>
      <c r="C681" s="36">
        <v>500</v>
      </c>
      <c r="D681" s="33" t="s">
        <v>24</v>
      </c>
      <c r="E681" s="34">
        <v>28.490000000000006</v>
      </c>
      <c r="F681" s="39"/>
      <c r="G681" s="36">
        <v>1000</v>
      </c>
      <c r="H681" s="33" t="s">
        <v>24</v>
      </c>
      <c r="I681" s="34">
        <v>45.815000000000005</v>
      </c>
      <c r="J681" s="40"/>
      <c r="K681" s="38">
        <f>Tabela135[[#This Row],[Cena
netto]]*Tabela135[[#This Row],[Zamawiana ilość]]+I681*J681</f>
        <v>0</v>
      </c>
      <c r="L681" s="9"/>
    </row>
    <row r="682" spans="1:12">
      <c r="A682" s="30" t="s">
        <v>962</v>
      </c>
      <c r="B682" s="31" t="s">
        <v>963</v>
      </c>
      <c r="C682" s="36">
        <v>250</v>
      </c>
      <c r="D682" s="33" t="s">
        <v>22</v>
      </c>
      <c r="E682" s="34">
        <v>229.95500000000004</v>
      </c>
      <c r="F682" s="39"/>
      <c r="G682" s="36">
        <v>1000</v>
      </c>
      <c r="H682" s="33" t="s">
        <v>22</v>
      </c>
      <c r="I682" s="34">
        <v>826.98000000000013</v>
      </c>
      <c r="J682" s="40"/>
      <c r="K682" s="38">
        <f>Tabela135[[#This Row],[Cena
netto]]*Tabela135[[#This Row],[Zamawiana ilość]]+I682*J682</f>
        <v>0</v>
      </c>
      <c r="L682" s="9"/>
    </row>
    <row r="683" spans="1:12">
      <c r="A683" s="30" t="s">
        <v>964</v>
      </c>
      <c r="B683" s="31" t="s">
        <v>965</v>
      </c>
      <c r="C683" s="36">
        <v>100</v>
      </c>
      <c r="D683" s="33" t="s">
        <v>24</v>
      </c>
      <c r="E683" s="34">
        <v>151.40400000000005</v>
      </c>
      <c r="F683" s="39"/>
      <c r="G683" s="36">
        <v>500</v>
      </c>
      <c r="H683" s="33" t="s">
        <v>24</v>
      </c>
      <c r="I683" s="34">
        <v>630.245</v>
      </c>
      <c r="J683" s="40"/>
      <c r="K683" s="38">
        <f>Tabela135[[#This Row],[Cena
netto]]*Tabela135[[#This Row],[Zamawiana ilość]]+I683*J683</f>
        <v>0</v>
      </c>
      <c r="L683" s="9"/>
    </row>
    <row r="684" spans="1:12">
      <c r="A684" s="30" t="s">
        <v>966</v>
      </c>
      <c r="B684" s="31" t="s">
        <v>967</v>
      </c>
      <c r="C684" s="36">
        <v>100</v>
      </c>
      <c r="D684" s="33" t="s">
        <v>24</v>
      </c>
      <c r="E684" s="34">
        <v>145.70600000000002</v>
      </c>
      <c r="F684" s="39"/>
      <c r="G684" s="36">
        <v>500</v>
      </c>
      <c r="H684" s="33" t="s">
        <v>24</v>
      </c>
      <c r="I684" s="34">
        <v>606.375</v>
      </c>
      <c r="J684" s="40"/>
      <c r="K684" s="38">
        <f>Tabela135[[#This Row],[Cena
netto]]*Tabela135[[#This Row],[Zamawiana ilość]]+I684*J684</f>
        <v>0</v>
      </c>
      <c r="L684" s="9"/>
    </row>
    <row r="685" spans="1:12">
      <c r="A685" s="30" t="s">
        <v>968</v>
      </c>
      <c r="B685" s="31" t="s">
        <v>969</v>
      </c>
      <c r="C685" s="36">
        <v>100</v>
      </c>
      <c r="D685" s="33" t="s">
        <v>24</v>
      </c>
      <c r="E685" s="34">
        <v>145.70600000000002</v>
      </c>
      <c r="F685" s="39"/>
      <c r="G685" s="36">
        <v>500</v>
      </c>
      <c r="H685" s="33" t="s">
        <v>24</v>
      </c>
      <c r="I685" s="34">
        <v>606.375</v>
      </c>
      <c r="J685" s="40"/>
      <c r="K685" s="38">
        <f>Tabela135[[#This Row],[Cena
netto]]*Tabela135[[#This Row],[Zamawiana ilość]]+I685*J685</f>
        <v>0</v>
      </c>
      <c r="L685" s="9"/>
    </row>
    <row r="686" spans="1:12">
      <c r="A686" s="30" t="s">
        <v>970</v>
      </c>
      <c r="B686" s="31" t="s">
        <v>971</v>
      </c>
      <c r="C686" s="36">
        <v>10</v>
      </c>
      <c r="D686" s="33" t="s">
        <v>19</v>
      </c>
      <c r="E686" s="34">
        <v>23.850200000000005</v>
      </c>
      <c r="F686" s="39"/>
      <c r="G686" s="36">
        <v>50</v>
      </c>
      <c r="H686" s="33" t="s">
        <v>19</v>
      </c>
      <c r="I686" s="34">
        <v>99.330000000000013</v>
      </c>
      <c r="J686" s="40"/>
      <c r="K686" s="38">
        <f>Tabela135[[#This Row],[Cena
netto]]*Tabela135[[#This Row],[Zamawiana ilość]]+I686*J686</f>
        <v>0</v>
      </c>
      <c r="L686" s="9"/>
    </row>
    <row r="687" spans="1:12">
      <c r="A687" s="30" t="s">
        <v>972</v>
      </c>
      <c r="B687" s="31" t="s">
        <v>973</v>
      </c>
      <c r="C687" s="36">
        <v>5</v>
      </c>
      <c r="D687" s="33" t="s">
        <v>19</v>
      </c>
      <c r="E687" s="34">
        <v>19.861600000000003</v>
      </c>
      <c r="F687" s="39"/>
      <c r="G687" s="36">
        <v>25</v>
      </c>
      <c r="H687" s="33" t="s">
        <v>19</v>
      </c>
      <c r="I687" s="34">
        <v>88.55</v>
      </c>
      <c r="J687" s="40"/>
      <c r="K687" s="38">
        <f>Tabela135[[#This Row],[Cena
netto]]*Tabela135[[#This Row],[Zamawiana ilość]]+I687*J687</f>
        <v>0</v>
      </c>
      <c r="L687" s="9"/>
    </row>
    <row r="688" spans="1:12">
      <c r="A688" s="30" t="s">
        <v>2974</v>
      </c>
      <c r="B688" s="31" t="s">
        <v>2975</v>
      </c>
      <c r="C688" s="36">
        <v>0.25</v>
      </c>
      <c r="D688" s="33" t="s">
        <v>19</v>
      </c>
      <c r="E688" s="34">
        <v>34.595000000000006</v>
      </c>
      <c r="F688" s="39"/>
      <c r="G688" s="36">
        <v>1</v>
      </c>
      <c r="H688" s="33" t="s">
        <v>19</v>
      </c>
      <c r="I688" s="34">
        <v>115.19200000000002</v>
      </c>
      <c r="J688" s="40"/>
      <c r="K688" s="50">
        <f>Tabela135[[#This Row],[Cena
netto]]*Tabela135[[#This Row],[Zamawiana ilość]]+I688*J688</f>
        <v>0</v>
      </c>
      <c r="L688" s="9"/>
    </row>
    <row r="689" spans="1:12">
      <c r="A689" s="30" t="s">
        <v>3588</v>
      </c>
      <c r="B689" s="31" t="s">
        <v>3589</v>
      </c>
      <c r="C689" s="36">
        <v>500</v>
      </c>
      <c r="D689" s="33" t="s">
        <v>24</v>
      </c>
      <c r="E689" s="34">
        <v>22.873400000000004</v>
      </c>
      <c r="F689" s="39"/>
      <c r="G689" s="36">
        <v>1000</v>
      </c>
      <c r="H689" s="33" t="s">
        <v>24</v>
      </c>
      <c r="I689" s="34">
        <v>43.274000000000001</v>
      </c>
      <c r="J689" s="40"/>
      <c r="K689" s="38">
        <f>Tabela135[[#This Row],[Cena
netto]]*Tabela135[[#This Row],[Zamawiana ilość]]+I689*J689</f>
        <v>0</v>
      </c>
      <c r="L689" s="9"/>
    </row>
    <row r="690" spans="1:12">
      <c r="A690" s="30" t="s">
        <v>974</v>
      </c>
      <c r="B690" s="31" t="s">
        <v>975</v>
      </c>
      <c r="C690" s="36">
        <v>250</v>
      </c>
      <c r="D690" s="33" t="s">
        <v>24</v>
      </c>
      <c r="E690" s="34">
        <v>26.048000000000005</v>
      </c>
      <c r="F690" s="39"/>
      <c r="G690" s="36">
        <v>1000</v>
      </c>
      <c r="H690" s="33" t="s">
        <v>24</v>
      </c>
      <c r="I690" s="34">
        <v>87.01</v>
      </c>
      <c r="J690" s="40"/>
      <c r="K690" s="38">
        <f>Tabela135[[#This Row],[Cena
netto]]*Tabela135[[#This Row],[Zamawiana ilość]]+I690*J690</f>
        <v>0</v>
      </c>
      <c r="L690" s="9"/>
    </row>
    <row r="691" spans="1:12">
      <c r="A691" s="30" t="s">
        <v>2976</v>
      </c>
      <c r="B691" s="31" t="s">
        <v>2977</v>
      </c>
      <c r="C691" s="36">
        <v>0.125</v>
      </c>
      <c r="D691" s="33" t="s">
        <v>19</v>
      </c>
      <c r="E691" s="34">
        <v>94.017000000000024</v>
      </c>
      <c r="F691" s="39"/>
      <c r="G691" s="36">
        <v>0.5</v>
      </c>
      <c r="H691" s="33" t="s">
        <v>19</v>
      </c>
      <c r="I691" s="34">
        <v>327.25000000000006</v>
      </c>
      <c r="J691" s="40"/>
      <c r="K691" s="50">
        <f>Tabela135[[#This Row],[Cena
netto]]*Tabela135[[#This Row],[Zamawiana ilość]]+I691*J691</f>
        <v>0</v>
      </c>
      <c r="L691" s="9"/>
    </row>
    <row r="692" spans="1:12">
      <c r="A692" s="30" t="s">
        <v>976</v>
      </c>
      <c r="B692" s="31" t="s">
        <v>977</v>
      </c>
      <c r="C692" s="36">
        <v>5</v>
      </c>
      <c r="D692" s="33" t="s">
        <v>19</v>
      </c>
      <c r="E692" s="34">
        <v>38.583600000000004</v>
      </c>
      <c r="F692" s="39"/>
      <c r="G692" s="36">
        <v>25</v>
      </c>
      <c r="H692" s="33" t="s">
        <v>19</v>
      </c>
      <c r="I692" s="34">
        <v>171.55600000000001</v>
      </c>
      <c r="J692" s="40"/>
      <c r="K692" s="38">
        <f>Tabela135[[#This Row],[Cena
netto]]*Tabela135[[#This Row],[Zamawiana ilość]]+I692*J692</f>
        <v>0</v>
      </c>
      <c r="L692" s="9"/>
    </row>
    <row r="693" spans="1:12">
      <c r="A693" s="30" t="s">
        <v>978</v>
      </c>
      <c r="B693" s="31" t="s">
        <v>979</v>
      </c>
      <c r="C693" s="36">
        <v>5</v>
      </c>
      <c r="D693" s="33" t="s">
        <v>19</v>
      </c>
      <c r="E693" s="34">
        <v>60.236000000000004</v>
      </c>
      <c r="F693" s="39"/>
      <c r="G693" s="36">
        <v>25</v>
      </c>
      <c r="H693" s="33" t="s">
        <v>19</v>
      </c>
      <c r="I693" s="34">
        <v>273.50400000000008</v>
      </c>
      <c r="J693" s="40"/>
      <c r="K693" s="38">
        <f>Tabela135[[#This Row],[Cena
netto]]*Tabela135[[#This Row],[Zamawiana ilość]]+I693*J693</f>
        <v>0</v>
      </c>
      <c r="L693" s="9"/>
    </row>
    <row r="694" spans="1:12">
      <c r="A694" s="30" t="s">
        <v>980</v>
      </c>
      <c r="B694" s="31" t="s">
        <v>981</v>
      </c>
      <c r="C694" s="36">
        <v>5</v>
      </c>
      <c r="D694" s="33" t="s">
        <v>19</v>
      </c>
      <c r="E694" s="34">
        <v>60.236000000000004</v>
      </c>
      <c r="F694" s="39"/>
      <c r="G694" s="36">
        <v>25</v>
      </c>
      <c r="H694" s="33" t="s">
        <v>19</v>
      </c>
      <c r="I694" s="34">
        <v>273.50400000000008</v>
      </c>
      <c r="J694" s="40"/>
      <c r="K694" s="38">
        <f>Tabela135[[#This Row],[Cena
netto]]*Tabela135[[#This Row],[Zamawiana ilość]]+I694*J694</f>
        <v>0</v>
      </c>
      <c r="L694" s="9"/>
    </row>
    <row r="695" spans="1:12">
      <c r="A695" s="30" t="s">
        <v>982</v>
      </c>
      <c r="B695" s="31" t="s">
        <v>983</v>
      </c>
      <c r="C695" s="36">
        <v>250</v>
      </c>
      <c r="D695" s="33" t="s">
        <v>24</v>
      </c>
      <c r="E695" s="34">
        <v>38.502200000000009</v>
      </c>
      <c r="F695" s="39"/>
      <c r="G695" s="36">
        <v>1000</v>
      </c>
      <c r="H695" s="33" t="s">
        <v>24</v>
      </c>
      <c r="I695" s="34">
        <v>127.82000000000001</v>
      </c>
      <c r="J695" s="40"/>
      <c r="K695" s="38">
        <f>Tabela135[[#This Row],[Cena
netto]]*Tabela135[[#This Row],[Zamawiana ilość]]+I695*J695</f>
        <v>0</v>
      </c>
      <c r="L695" s="9"/>
    </row>
    <row r="696" spans="1:12">
      <c r="A696" s="30" t="s">
        <v>984</v>
      </c>
      <c r="B696" s="31" t="s">
        <v>985</v>
      </c>
      <c r="C696" s="36">
        <v>250</v>
      </c>
      <c r="D696" s="33" t="s">
        <v>24</v>
      </c>
      <c r="E696" s="34">
        <v>38.502200000000009</v>
      </c>
      <c r="F696" s="39"/>
      <c r="G696" s="36">
        <v>1000</v>
      </c>
      <c r="H696" s="33" t="s">
        <v>24</v>
      </c>
      <c r="I696" s="34">
        <v>127.82000000000001</v>
      </c>
      <c r="J696" s="40"/>
      <c r="K696" s="38">
        <f>Tabela135[[#This Row],[Cena
netto]]*Tabela135[[#This Row],[Zamawiana ilość]]+I696*J696</f>
        <v>0</v>
      </c>
      <c r="L696" s="9"/>
    </row>
    <row r="697" spans="1:12">
      <c r="A697" s="30" t="s">
        <v>986</v>
      </c>
      <c r="B697" s="31" t="s">
        <v>987</v>
      </c>
      <c r="C697" s="36">
        <v>250</v>
      </c>
      <c r="D697" s="33" t="s">
        <v>24</v>
      </c>
      <c r="E697" s="34">
        <v>38.502200000000009</v>
      </c>
      <c r="F697" s="39"/>
      <c r="G697" s="36">
        <v>1000</v>
      </c>
      <c r="H697" s="33" t="s">
        <v>24</v>
      </c>
      <c r="I697" s="34">
        <v>127.82000000000001</v>
      </c>
      <c r="J697" s="40"/>
      <c r="K697" s="38">
        <f>Tabela135[[#This Row],[Cena
netto]]*Tabela135[[#This Row],[Zamawiana ilość]]+I697*J697</f>
        <v>0</v>
      </c>
      <c r="L697" s="9"/>
    </row>
    <row r="698" spans="1:12">
      <c r="A698" s="30" t="s">
        <v>988</v>
      </c>
      <c r="B698" s="31" t="s">
        <v>989</v>
      </c>
      <c r="C698" s="36">
        <v>250</v>
      </c>
      <c r="D698" s="33" t="s">
        <v>24</v>
      </c>
      <c r="E698" s="34">
        <v>38.502200000000009</v>
      </c>
      <c r="F698" s="39"/>
      <c r="G698" s="36">
        <v>1000</v>
      </c>
      <c r="H698" s="33" t="s">
        <v>24</v>
      </c>
      <c r="I698" s="34">
        <v>127.82000000000001</v>
      </c>
      <c r="J698" s="40"/>
      <c r="K698" s="38">
        <f>Tabela135[[#This Row],[Cena
netto]]*Tabela135[[#This Row],[Zamawiana ilość]]+I698*J698</f>
        <v>0</v>
      </c>
      <c r="L698" s="9"/>
    </row>
    <row r="699" spans="1:12">
      <c r="A699" s="30" t="s">
        <v>990</v>
      </c>
      <c r="B699" s="31" t="s">
        <v>991</v>
      </c>
      <c r="C699" s="36">
        <v>250</v>
      </c>
      <c r="D699" s="33" t="s">
        <v>24</v>
      </c>
      <c r="E699" s="34">
        <v>38.502200000000009</v>
      </c>
      <c r="F699" s="39"/>
      <c r="G699" s="36">
        <v>1000</v>
      </c>
      <c r="H699" s="33" t="s">
        <v>24</v>
      </c>
      <c r="I699" s="34">
        <v>127.82000000000001</v>
      </c>
      <c r="J699" s="40"/>
      <c r="K699" s="38">
        <f>Tabela135[[#This Row],[Cena
netto]]*Tabela135[[#This Row],[Zamawiana ilość]]+I699*J699</f>
        <v>0</v>
      </c>
      <c r="L699" s="9"/>
    </row>
    <row r="700" spans="1:12">
      <c r="A700" s="30" t="s">
        <v>992</v>
      </c>
      <c r="B700" s="31" t="s">
        <v>993</v>
      </c>
      <c r="C700" s="36">
        <v>250</v>
      </c>
      <c r="D700" s="33" t="s">
        <v>24</v>
      </c>
      <c r="E700" s="34">
        <v>38.502200000000009</v>
      </c>
      <c r="F700" s="39"/>
      <c r="G700" s="36">
        <v>1000</v>
      </c>
      <c r="H700" s="33" t="s">
        <v>24</v>
      </c>
      <c r="I700" s="34">
        <v>127.82000000000001</v>
      </c>
      <c r="J700" s="40"/>
      <c r="K700" s="38">
        <f>Tabela135[[#This Row],[Cena
netto]]*Tabela135[[#This Row],[Zamawiana ilość]]+I700*J700</f>
        <v>0</v>
      </c>
      <c r="L700" s="9"/>
    </row>
    <row r="701" spans="1:12">
      <c r="A701" s="30" t="s">
        <v>994</v>
      </c>
      <c r="B701" s="31" t="s">
        <v>995</v>
      </c>
      <c r="C701" s="36">
        <v>5</v>
      </c>
      <c r="D701" s="33" t="s">
        <v>19</v>
      </c>
      <c r="E701" s="34">
        <v>58.608000000000011</v>
      </c>
      <c r="F701" s="39"/>
      <c r="G701" s="36">
        <v>25</v>
      </c>
      <c r="H701" s="33" t="s">
        <v>19</v>
      </c>
      <c r="I701" s="34">
        <v>266.11200000000002</v>
      </c>
      <c r="J701" s="40"/>
      <c r="K701" s="38">
        <f>Tabela135[[#This Row],[Cena
netto]]*Tabela135[[#This Row],[Zamawiana ilość]]+I701*J701</f>
        <v>0</v>
      </c>
      <c r="L701" s="9"/>
    </row>
    <row r="702" spans="1:12">
      <c r="A702" s="30" t="s">
        <v>996</v>
      </c>
      <c r="B702" s="31" t="s">
        <v>997</v>
      </c>
      <c r="C702" s="36">
        <v>250</v>
      </c>
      <c r="D702" s="33" t="s">
        <v>24</v>
      </c>
      <c r="E702" s="34">
        <v>51.689000000000007</v>
      </c>
      <c r="F702" s="39"/>
      <c r="G702" s="36">
        <v>1000</v>
      </c>
      <c r="H702" s="33" t="s">
        <v>24</v>
      </c>
      <c r="I702" s="34">
        <v>172.48000000000002</v>
      </c>
      <c r="J702" s="40"/>
      <c r="K702" s="38">
        <f>Tabela135[[#This Row],[Cena
netto]]*Tabela135[[#This Row],[Zamawiana ilość]]+I702*J702</f>
        <v>0</v>
      </c>
      <c r="L702" s="9"/>
    </row>
    <row r="703" spans="1:12">
      <c r="A703" s="30" t="s">
        <v>1001</v>
      </c>
      <c r="B703" s="31" t="s">
        <v>999</v>
      </c>
      <c r="C703" s="36">
        <v>250</v>
      </c>
      <c r="D703" s="33" t="s">
        <v>24</v>
      </c>
      <c r="E703" s="34">
        <v>52.096000000000011</v>
      </c>
      <c r="F703" s="39"/>
      <c r="G703" s="36">
        <v>1000</v>
      </c>
      <c r="H703" s="33" t="s">
        <v>24</v>
      </c>
      <c r="I703" s="34">
        <v>181.72000000000003</v>
      </c>
      <c r="J703" s="40"/>
      <c r="K703" s="38">
        <f>Tabela135[[#This Row],[Cena
netto]]*Tabela135[[#This Row],[Zamawiana ilość]]+I703*J703</f>
        <v>0</v>
      </c>
      <c r="L703" s="9"/>
    </row>
    <row r="704" spans="1:12">
      <c r="A704" s="30" t="s">
        <v>998</v>
      </c>
      <c r="B704" s="31" t="s">
        <v>999</v>
      </c>
      <c r="C704" s="36">
        <v>250</v>
      </c>
      <c r="D704" s="33" t="s">
        <v>1000</v>
      </c>
      <c r="E704" s="34">
        <v>57.387000000000008</v>
      </c>
      <c r="F704" s="39"/>
      <c r="G704" s="36">
        <v>1000</v>
      </c>
      <c r="H704" s="33" t="s">
        <v>1000</v>
      </c>
      <c r="I704" s="34">
        <v>201.74</v>
      </c>
      <c r="J704" s="40"/>
      <c r="K704" s="38">
        <f>Tabela135[[#This Row],[Cena
netto]]*Tabela135[[#This Row],[Zamawiana ilość]]+I704*J704</f>
        <v>0</v>
      </c>
      <c r="L704" s="9"/>
    </row>
    <row r="705" spans="1:12">
      <c r="A705" s="30" t="s">
        <v>3190</v>
      </c>
      <c r="B705" s="31" t="s">
        <v>3191</v>
      </c>
      <c r="C705" s="36">
        <v>1000</v>
      </c>
      <c r="D705" s="33" t="s">
        <v>22</v>
      </c>
      <c r="E705" s="34">
        <v>57.794000000000004</v>
      </c>
      <c r="F705" s="39"/>
      <c r="G705" s="36">
        <v>5000</v>
      </c>
      <c r="H705" s="33" t="s">
        <v>22</v>
      </c>
      <c r="I705" s="34">
        <v>261.80000000000007</v>
      </c>
      <c r="J705" s="40"/>
      <c r="K705" s="38">
        <f>Tabela135[[#This Row],[Cena
netto]]*Tabela135[[#This Row],[Zamawiana ilość]]+I705*J705</f>
        <v>0</v>
      </c>
      <c r="L705" s="9"/>
    </row>
    <row r="706" spans="1:12">
      <c r="A706" s="30" t="s">
        <v>3590</v>
      </c>
      <c r="B706" s="31" t="s">
        <v>3591</v>
      </c>
      <c r="C706" s="36">
        <v>250</v>
      </c>
      <c r="D706" s="33" t="s">
        <v>24</v>
      </c>
      <c r="E706" s="34">
        <v>112.73900000000002</v>
      </c>
      <c r="F706" s="39"/>
      <c r="G706" s="36">
        <v>1000</v>
      </c>
      <c r="H706" s="33" t="s">
        <v>24</v>
      </c>
      <c r="I706" s="34">
        <v>375.76</v>
      </c>
      <c r="J706" s="40"/>
      <c r="K706" s="38">
        <f>Tabela135[[#This Row],[Cena
netto]]*Tabela135[[#This Row],[Zamawiana ilość]]+I706*J706</f>
        <v>0</v>
      </c>
      <c r="L706" s="9"/>
    </row>
    <row r="707" spans="1:12">
      <c r="A707" s="30" t="s">
        <v>3592</v>
      </c>
      <c r="B707" s="31" t="s">
        <v>3593</v>
      </c>
      <c r="C707" s="36">
        <v>250</v>
      </c>
      <c r="D707" s="33" t="s">
        <v>24</v>
      </c>
      <c r="E707" s="34">
        <v>112.73900000000002</v>
      </c>
      <c r="F707" s="39"/>
      <c r="G707" s="36">
        <v>1000</v>
      </c>
      <c r="H707" s="33" t="s">
        <v>24</v>
      </c>
      <c r="I707" s="34">
        <v>375.76</v>
      </c>
      <c r="J707" s="40"/>
      <c r="K707" s="38">
        <f>Tabela135[[#This Row],[Cena
netto]]*Tabela135[[#This Row],[Zamawiana ilość]]+I707*J707</f>
        <v>0</v>
      </c>
      <c r="L707" s="9"/>
    </row>
    <row r="708" spans="1:12">
      <c r="A708" s="30" t="s">
        <v>3594</v>
      </c>
      <c r="B708" s="31" t="s">
        <v>3595</v>
      </c>
      <c r="C708" s="36">
        <v>100</v>
      </c>
      <c r="D708" s="33" t="s">
        <v>24</v>
      </c>
      <c r="E708" s="34">
        <v>72.771600000000007</v>
      </c>
      <c r="F708" s="39"/>
      <c r="G708" s="36">
        <v>500</v>
      </c>
      <c r="H708" s="33" t="s">
        <v>24</v>
      </c>
      <c r="I708" s="34">
        <v>302.995</v>
      </c>
      <c r="J708" s="40"/>
      <c r="K708" s="38">
        <f>Tabela135[[#This Row],[Cena
netto]]*Tabela135[[#This Row],[Zamawiana ilość]]+I708*J708</f>
        <v>0</v>
      </c>
      <c r="L708" s="9"/>
    </row>
    <row r="709" spans="1:12">
      <c r="A709" s="30" t="s">
        <v>3596</v>
      </c>
      <c r="B709" s="31" t="s">
        <v>3597</v>
      </c>
      <c r="C709" s="36">
        <v>100</v>
      </c>
      <c r="D709" s="33" t="s">
        <v>24</v>
      </c>
      <c r="E709" s="34">
        <v>83.109400000000022</v>
      </c>
      <c r="F709" s="39"/>
      <c r="G709" s="36">
        <v>500</v>
      </c>
      <c r="H709" s="33" t="s">
        <v>24</v>
      </c>
      <c r="I709" s="34">
        <v>345.73</v>
      </c>
      <c r="J709" s="40"/>
      <c r="K709" s="38">
        <f>Tabela135[[#This Row],[Cena
netto]]*Tabela135[[#This Row],[Zamawiana ilość]]+I709*J709</f>
        <v>0</v>
      </c>
      <c r="L709" s="9"/>
    </row>
    <row r="710" spans="1:12">
      <c r="A710" s="30" t="s">
        <v>1002</v>
      </c>
      <c r="B710" s="31" t="s">
        <v>1003</v>
      </c>
      <c r="C710" s="36">
        <v>5</v>
      </c>
      <c r="D710" s="33" t="s">
        <v>19</v>
      </c>
      <c r="E710" s="34">
        <v>15.791600000000001</v>
      </c>
      <c r="F710" s="39"/>
      <c r="G710" s="36">
        <v>25</v>
      </c>
      <c r="H710" s="33" t="s">
        <v>19</v>
      </c>
      <c r="I710" s="34">
        <v>65.681000000000012</v>
      </c>
      <c r="J710" s="40"/>
      <c r="K710" s="38">
        <f>Tabela135[[#This Row],[Cena
netto]]*Tabela135[[#This Row],[Zamawiana ilość]]+I710*J710</f>
        <v>0</v>
      </c>
      <c r="L710" s="9"/>
    </row>
    <row r="711" spans="1:12">
      <c r="A711" s="30" t="s">
        <v>1004</v>
      </c>
      <c r="B711" s="31" t="s">
        <v>1005</v>
      </c>
      <c r="C711" s="36">
        <v>5</v>
      </c>
      <c r="D711" s="33" t="s">
        <v>19</v>
      </c>
      <c r="E711" s="34">
        <v>15.791600000000001</v>
      </c>
      <c r="F711" s="39"/>
      <c r="G711" s="36">
        <v>25</v>
      </c>
      <c r="H711" s="33" t="s">
        <v>19</v>
      </c>
      <c r="I711" s="34">
        <v>65.681000000000012</v>
      </c>
      <c r="J711" s="40"/>
      <c r="K711" s="38">
        <f>Tabela135[[#This Row],[Cena
netto]]*Tabela135[[#This Row],[Zamawiana ilość]]+I711*J711</f>
        <v>0</v>
      </c>
      <c r="L711" s="9"/>
    </row>
    <row r="712" spans="1:12">
      <c r="A712" s="30" t="s">
        <v>1006</v>
      </c>
      <c r="B712" s="31" t="s">
        <v>1007</v>
      </c>
      <c r="C712" s="36">
        <v>5</v>
      </c>
      <c r="D712" s="33" t="s">
        <v>19</v>
      </c>
      <c r="E712" s="34">
        <v>15.791600000000001</v>
      </c>
      <c r="F712" s="39"/>
      <c r="G712" s="36">
        <v>25</v>
      </c>
      <c r="H712" s="33" t="s">
        <v>19</v>
      </c>
      <c r="I712" s="34">
        <v>65.681000000000012</v>
      </c>
      <c r="J712" s="40"/>
      <c r="K712" s="38">
        <f>Tabela135[[#This Row],[Cena
netto]]*Tabela135[[#This Row],[Zamawiana ilość]]+I712*J712</f>
        <v>0</v>
      </c>
      <c r="L712" s="9"/>
    </row>
    <row r="713" spans="1:12">
      <c r="A713" s="30" t="s">
        <v>1008</v>
      </c>
      <c r="B713" s="31" t="s">
        <v>1009</v>
      </c>
      <c r="C713" s="36">
        <v>5</v>
      </c>
      <c r="D713" s="33" t="s">
        <v>19</v>
      </c>
      <c r="E713" s="34">
        <v>15.791600000000001</v>
      </c>
      <c r="F713" s="39"/>
      <c r="G713" s="36">
        <v>25</v>
      </c>
      <c r="H713" s="33" t="s">
        <v>19</v>
      </c>
      <c r="I713" s="34">
        <v>65.681000000000012</v>
      </c>
      <c r="J713" s="40"/>
      <c r="K713" s="38">
        <f>Tabela135[[#This Row],[Cena
netto]]*Tabela135[[#This Row],[Zamawiana ilość]]+I713*J713</f>
        <v>0</v>
      </c>
      <c r="L713" s="9"/>
    </row>
    <row r="714" spans="1:12">
      <c r="A714" s="30" t="s">
        <v>1010</v>
      </c>
      <c r="B714" s="31" t="s">
        <v>1011</v>
      </c>
      <c r="C714" s="36">
        <v>5</v>
      </c>
      <c r="D714" s="33" t="s">
        <v>19</v>
      </c>
      <c r="E714" s="34">
        <v>15.791600000000001</v>
      </c>
      <c r="F714" s="39"/>
      <c r="G714" s="36">
        <v>25</v>
      </c>
      <c r="H714" s="33" t="s">
        <v>19</v>
      </c>
      <c r="I714" s="34">
        <v>65.681000000000012</v>
      </c>
      <c r="J714" s="40"/>
      <c r="K714" s="38">
        <f>Tabela135[[#This Row],[Cena
netto]]*Tabela135[[#This Row],[Zamawiana ilość]]+I714*J714</f>
        <v>0</v>
      </c>
      <c r="L714" s="9"/>
    </row>
    <row r="715" spans="1:12">
      <c r="A715" s="30" t="s">
        <v>1012</v>
      </c>
      <c r="B715" s="31" t="s">
        <v>1013</v>
      </c>
      <c r="C715" s="36">
        <v>5</v>
      </c>
      <c r="D715" s="33" t="s">
        <v>19</v>
      </c>
      <c r="E715" s="34">
        <v>15.791600000000001</v>
      </c>
      <c r="F715" s="39"/>
      <c r="G715" s="36">
        <v>25</v>
      </c>
      <c r="H715" s="33" t="s">
        <v>19</v>
      </c>
      <c r="I715" s="34">
        <v>65.681000000000012</v>
      </c>
      <c r="J715" s="40"/>
      <c r="K715" s="38">
        <f>Tabela135[[#This Row],[Cena
netto]]*Tabela135[[#This Row],[Zamawiana ilość]]+I715*J715</f>
        <v>0</v>
      </c>
      <c r="L715" s="9"/>
    </row>
    <row r="716" spans="1:12">
      <c r="A716" s="30" t="s">
        <v>1014</v>
      </c>
      <c r="B716" s="31" t="s">
        <v>1015</v>
      </c>
      <c r="C716" s="36">
        <v>5</v>
      </c>
      <c r="D716" s="33" t="s">
        <v>19</v>
      </c>
      <c r="E716" s="34">
        <v>15.791600000000001</v>
      </c>
      <c r="F716" s="39"/>
      <c r="G716" s="36">
        <v>25</v>
      </c>
      <c r="H716" s="33" t="s">
        <v>19</v>
      </c>
      <c r="I716" s="34">
        <v>65.681000000000012</v>
      </c>
      <c r="J716" s="40"/>
      <c r="K716" s="38">
        <f>Tabela135[[#This Row],[Cena
netto]]*Tabela135[[#This Row],[Zamawiana ilość]]+I716*J716</f>
        <v>0</v>
      </c>
      <c r="L716" s="9"/>
    </row>
    <row r="717" spans="1:12">
      <c r="A717" s="30" t="s">
        <v>1016</v>
      </c>
      <c r="B717" s="31" t="s">
        <v>1017</v>
      </c>
      <c r="C717" s="36">
        <v>5</v>
      </c>
      <c r="D717" s="33" t="s">
        <v>19</v>
      </c>
      <c r="E717" s="34">
        <v>15.791600000000001</v>
      </c>
      <c r="F717" s="39"/>
      <c r="G717" s="36">
        <v>25</v>
      </c>
      <c r="H717" s="33" t="s">
        <v>19</v>
      </c>
      <c r="I717" s="34">
        <v>65.681000000000012</v>
      </c>
      <c r="J717" s="40"/>
      <c r="K717" s="38">
        <f>Tabela135[[#This Row],[Cena
netto]]*Tabela135[[#This Row],[Zamawiana ilość]]+I717*J717</f>
        <v>0</v>
      </c>
      <c r="L717" s="9"/>
    </row>
    <row r="718" spans="1:12">
      <c r="A718" s="30" t="s">
        <v>1018</v>
      </c>
      <c r="B718" s="31" t="s">
        <v>1019</v>
      </c>
      <c r="C718" s="36">
        <v>5</v>
      </c>
      <c r="D718" s="33" t="s">
        <v>19</v>
      </c>
      <c r="E718" s="34">
        <v>15.791600000000001</v>
      </c>
      <c r="F718" s="39"/>
      <c r="G718" s="36">
        <v>25</v>
      </c>
      <c r="H718" s="33" t="s">
        <v>19</v>
      </c>
      <c r="I718" s="34">
        <v>65.681000000000012</v>
      </c>
      <c r="J718" s="40"/>
      <c r="K718" s="38">
        <f>Tabela135[[#This Row],[Cena
netto]]*Tabela135[[#This Row],[Zamawiana ilość]]+I718*J718</f>
        <v>0</v>
      </c>
      <c r="L718" s="9"/>
    </row>
    <row r="719" spans="1:12">
      <c r="A719" s="30" t="s">
        <v>1020</v>
      </c>
      <c r="B719" s="31" t="s">
        <v>1021</v>
      </c>
      <c r="C719" s="36">
        <v>5</v>
      </c>
      <c r="D719" s="33" t="s">
        <v>19</v>
      </c>
      <c r="E719" s="34">
        <v>15.791600000000001</v>
      </c>
      <c r="F719" s="39"/>
      <c r="G719" s="36">
        <v>25</v>
      </c>
      <c r="H719" s="33" t="s">
        <v>19</v>
      </c>
      <c r="I719" s="34">
        <v>65.681000000000012</v>
      </c>
      <c r="J719" s="40"/>
      <c r="K719" s="38">
        <f>Tabela135[[#This Row],[Cena
netto]]*Tabela135[[#This Row],[Zamawiana ilość]]+I719*J719</f>
        <v>0</v>
      </c>
      <c r="L719" s="9"/>
    </row>
    <row r="720" spans="1:12">
      <c r="A720" s="30" t="s">
        <v>1022</v>
      </c>
      <c r="B720" s="31" t="s">
        <v>1023</v>
      </c>
      <c r="C720" s="36">
        <v>5</v>
      </c>
      <c r="D720" s="33" t="s">
        <v>19</v>
      </c>
      <c r="E720" s="34">
        <v>45.584000000000003</v>
      </c>
      <c r="F720" s="39"/>
      <c r="G720" s="36">
        <v>25</v>
      </c>
      <c r="H720" s="33" t="s">
        <v>19</v>
      </c>
      <c r="I720" s="34">
        <v>184.8</v>
      </c>
      <c r="J720" s="40"/>
      <c r="K720" s="38">
        <f>Tabela135[[#This Row],[Cena
netto]]*Tabela135[[#This Row],[Zamawiana ilość]]+I720*J720</f>
        <v>0</v>
      </c>
      <c r="L720" s="9"/>
    </row>
    <row r="721" spans="1:12">
      <c r="A721" s="30" t="s">
        <v>1024</v>
      </c>
      <c r="B721" s="31" t="s">
        <v>1025</v>
      </c>
      <c r="C721" s="36">
        <v>5</v>
      </c>
      <c r="D721" s="33" t="s">
        <v>19</v>
      </c>
      <c r="E721" s="34">
        <v>45.584000000000003</v>
      </c>
      <c r="F721" s="39"/>
      <c r="G721" s="36">
        <v>25</v>
      </c>
      <c r="H721" s="33" t="s">
        <v>19</v>
      </c>
      <c r="I721" s="34">
        <v>184.8</v>
      </c>
      <c r="J721" s="40"/>
      <c r="K721" s="38">
        <f>Tabela135[[#This Row],[Cena
netto]]*Tabela135[[#This Row],[Zamawiana ilość]]+I721*J721</f>
        <v>0</v>
      </c>
      <c r="L721" s="9"/>
    </row>
    <row r="722" spans="1:12">
      <c r="A722" s="30" t="s">
        <v>3598</v>
      </c>
      <c r="B722" s="31" t="s">
        <v>3599</v>
      </c>
      <c r="C722" s="36">
        <v>500</v>
      </c>
      <c r="D722" s="33" t="s">
        <v>24</v>
      </c>
      <c r="E722" s="34">
        <v>39.072000000000003</v>
      </c>
      <c r="F722" s="39"/>
      <c r="G722" s="36">
        <v>1000</v>
      </c>
      <c r="H722" s="33" t="s">
        <v>24</v>
      </c>
      <c r="I722" s="34">
        <v>63.14</v>
      </c>
      <c r="J722" s="40"/>
      <c r="K722" s="38">
        <f>Tabela135[[#This Row],[Cena
netto]]*Tabela135[[#This Row],[Zamawiana ilość]]+I722*J722</f>
        <v>0</v>
      </c>
      <c r="L722" s="9"/>
    </row>
    <row r="723" spans="1:12">
      <c r="A723" s="30" t="s">
        <v>3600</v>
      </c>
      <c r="B723" s="31" t="s">
        <v>3601</v>
      </c>
      <c r="C723" s="36">
        <v>500</v>
      </c>
      <c r="D723" s="33" t="s">
        <v>24</v>
      </c>
      <c r="E723" s="34">
        <v>39.072000000000003</v>
      </c>
      <c r="F723" s="39"/>
      <c r="G723" s="36">
        <v>1000</v>
      </c>
      <c r="H723" s="33" t="s">
        <v>24</v>
      </c>
      <c r="I723" s="34">
        <v>63.14</v>
      </c>
      <c r="J723" s="40"/>
      <c r="K723" s="38">
        <f>Tabela135[[#This Row],[Cena
netto]]*Tabela135[[#This Row],[Zamawiana ilość]]+I723*J723</f>
        <v>0</v>
      </c>
      <c r="L723" s="9"/>
    </row>
    <row r="724" spans="1:12">
      <c r="A724" s="30" t="s">
        <v>3602</v>
      </c>
      <c r="B724" s="31" t="s">
        <v>3603</v>
      </c>
      <c r="C724" s="36">
        <v>500</v>
      </c>
      <c r="D724" s="33" t="s">
        <v>24</v>
      </c>
      <c r="E724" s="34">
        <v>39.072000000000003</v>
      </c>
      <c r="F724" s="39"/>
      <c r="G724" s="36">
        <v>1000</v>
      </c>
      <c r="H724" s="33" t="s">
        <v>24</v>
      </c>
      <c r="I724" s="34">
        <v>63.14</v>
      </c>
      <c r="J724" s="40"/>
      <c r="K724" s="38">
        <f>Tabela135[[#This Row],[Cena
netto]]*Tabela135[[#This Row],[Zamawiana ilość]]+I724*J724</f>
        <v>0</v>
      </c>
      <c r="L724" s="9"/>
    </row>
    <row r="725" spans="1:12">
      <c r="A725" s="30" t="s">
        <v>3604</v>
      </c>
      <c r="B725" s="31" t="s">
        <v>3605</v>
      </c>
      <c r="C725" s="36">
        <v>500</v>
      </c>
      <c r="D725" s="33" t="s">
        <v>24</v>
      </c>
      <c r="E725" s="34">
        <v>39.072000000000003</v>
      </c>
      <c r="F725" s="39"/>
      <c r="G725" s="36">
        <v>1000</v>
      </c>
      <c r="H725" s="33" t="s">
        <v>24</v>
      </c>
      <c r="I725" s="34">
        <v>63.14</v>
      </c>
      <c r="J725" s="40"/>
      <c r="K725" s="38">
        <f>Tabela135[[#This Row],[Cena
netto]]*Tabela135[[#This Row],[Zamawiana ilość]]+I725*J725</f>
        <v>0</v>
      </c>
      <c r="L725" s="9"/>
    </row>
    <row r="726" spans="1:12">
      <c r="A726" s="30" t="s">
        <v>3606</v>
      </c>
      <c r="B726" s="31" t="s">
        <v>3607</v>
      </c>
      <c r="C726" s="36">
        <v>500</v>
      </c>
      <c r="D726" s="33" t="s">
        <v>24</v>
      </c>
      <c r="E726" s="34">
        <v>39.072000000000003</v>
      </c>
      <c r="F726" s="39"/>
      <c r="G726" s="36">
        <v>1000</v>
      </c>
      <c r="H726" s="33" t="s">
        <v>24</v>
      </c>
      <c r="I726" s="34">
        <v>63.14</v>
      </c>
      <c r="J726" s="40"/>
      <c r="K726" s="38">
        <f>Tabela135[[#This Row],[Cena
netto]]*Tabela135[[#This Row],[Zamawiana ilość]]+I726*J726</f>
        <v>0</v>
      </c>
      <c r="L726" s="9"/>
    </row>
    <row r="727" spans="1:12">
      <c r="A727" s="30" t="s">
        <v>3608</v>
      </c>
      <c r="B727" s="31" t="s">
        <v>3609</v>
      </c>
      <c r="C727" s="36">
        <v>500</v>
      </c>
      <c r="D727" s="33" t="s">
        <v>24</v>
      </c>
      <c r="E727" s="34">
        <v>39.072000000000003</v>
      </c>
      <c r="F727" s="39"/>
      <c r="G727" s="36">
        <v>1000</v>
      </c>
      <c r="H727" s="33" t="s">
        <v>24</v>
      </c>
      <c r="I727" s="34">
        <v>63.14</v>
      </c>
      <c r="J727" s="40"/>
      <c r="K727" s="38">
        <f>Tabela135[[#This Row],[Cena
netto]]*Tabela135[[#This Row],[Zamawiana ilość]]+I727*J727</f>
        <v>0</v>
      </c>
      <c r="L727" s="9"/>
    </row>
    <row r="728" spans="1:12">
      <c r="A728" s="30" t="s">
        <v>3610</v>
      </c>
      <c r="B728" s="31" t="s">
        <v>3611</v>
      </c>
      <c r="C728" s="36">
        <v>500</v>
      </c>
      <c r="D728" s="33" t="s">
        <v>24</v>
      </c>
      <c r="E728" s="34">
        <v>39.072000000000003</v>
      </c>
      <c r="F728" s="39"/>
      <c r="G728" s="36">
        <v>1000</v>
      </c>
      <c r="H728" s="33" t="s">
        <v>24</v>
      </c>
      <c r="I728" s="34">
        <v>63.14</v>
      </c>
      <c r="J728" s="40"/>
      <c r="K728" s="38">
        <f>Tabela135[[#This Row],[Cena
netto]]*Tabela135[[#This Row],[Zamawiana ilość]]+I728*J728</f>
        <v>0</v>
      </c>
      <c r="L728" s="9"/>
    </row>
    <row r="729" spans="1:12">
      <c r="A729" s="30" t="s">
        <v>3612</v>
      </c>
      <c r="B729" s="31" t="s">
        <v>3613</v>
      </c>
      <c r="C729" s="36">
        <v>500</v>
      </c>
      <c r="D729" s="33" t="s">
        <v>24</v>
      </c>
      <c r="E729" s="34">
        <v>39.072000000000003</v>
      </c>
      <c r="F729" s="39"/>
      <c r="G729" s="36">
        <v>1000</v>
      </c>
      <c r="H729" s="33" t="s">
        <v>24</v>
      </c>
      <c r="I729" s="34">
        <v>63.14</v>
      </c>
      <c r="J729" s="40"/>
      <c r="K729" s="38">
        <f>Tabela135[[#This Row],[Cena
netto]]*Tabela135[[#This Row],[Zamawiana ilość]]+I729*J729</f>
        <v>0</v>
      </c>
      <c r="L729" s="9"/>
    </row>
    <row r="730" spans="1:12">
      <c r="A730" s="30" t="s">
        <v>3614</v>
      </c>
      <c r="B730" s="31" t="s">
        <v>3615</v>
      </c>
      <c r="C730" s="36">
        <v>500</v>
      </c>
      <c r="D730" s="33" t="s">
        <v>24</v>
      </c>
      <c r="E730" s="34">
        <v>39.072000000000003</v>
      </c>
      <c r="F730" s="39"/>
      <c r="G730" s="36">
        <v>1000</v>
      </c>
      <c r="H730" s="33" t="s">
        <v>24</v>
      </c>
      <c r="I730" s="34">
        <v>63.14</v>
      </c>
      <c r="J730" s="40"/>
      <c r="K730" s="38">
        <f>Tabela135[[#This Row],[Cena
netto]]*Tabela135[[#This Row],[Zamawiana ilość]]+I730*J730</f>
        <v>0</v>
      </c>
      <c r="L730" s="9"/>
    </row>
    <row r="731" spans="1:12">
      <c r="A731" s="30" t="s">
        <v>3616</v>
      </c>
      <c r="B731" s="31" t="s">
        <v>3617</v>
      </c>
      <c r="C731" s="36">
        <v>500</v>
      </c>
      <c r="D731" s="33" t="s">
        <v>24</v>
      </c>
      <c r="E731" s="34">
        <v>39.072000000000003</v>
      </c>
      <c r="F731" s="39"/>
      <c r="G731" s="36">
        <v>1000</v>
      </c>
      <c r="H731" s="33" t="s">
        <v>24</v>
      </c>
      <c r="I731" s="34">
        <v>63.14</v>
      </c>
      <c r="J731" s="40"/>
      <c r="K731" s="38">
        <f>Tabela135[[#This Row],[Cena
netto]]*Tabela135[[#This Row],[Zamawiana ilość]]+I731*J731</f>
        <v>0</v>
      </c>
      <c r="L731" s="9"/>
    </row>
    <row r="732" spans="1:12">
      <c r="A732" s="30" t="s">
        <v>2978</v>
      </c>
      <c r="B732" s="31" t="s">
        <v>2979</v>
      </c>
      <c r="C732" s="36">
        <v>1</v>
      </c>
      <c r="D732" s="33" t="s">
        <v>19</v>
      </c>
      <c r="E732" s="34">
        <v>20.187200000000001</v>
      </c>
      <c r="F732" s="39"/>
      <c r="G732" s="36">
        <v>5</v>
      </c>
      <c r="H732" s="33" t="s">
        <v>19</v>
      </c>
      <c r="I732" s="34">
        <v>82.00500000000001</v>
      </c>
      <c r="J732" s="40"/>
      <c r="K732" s="50">
        <f>Tabela135[[#This Row],[Cena
netto]]*Tabela135[[#This Row],[Zamawiana ilość]]+I732*J732</f>
        <v>0</v>
      </c>
      <c r="L732" s="9"/>
    </row>
    <row r="733" spans="1:12">
      <c r="A733" s="30" t="s">
        <v>2980</v>
      </c>
      <c r="B733" s="31" t="s">
        <v>2981</v>
      </c>
      <c r="C733" s="36">
        <v>1</v>
      </c>
      <c r="D733" s="33" t="s">
        <v>19</v>
      </c>
      <c r="E733" s="34">
        <v>20.187200000000001</v>
      </c>
      <c r="F733" s="39"/>
      <c r="G733" s="36">
        <v>5</v>
      </c>
      <c r="H733" s="33" t="s">
        <v>19</v>
      </c>
      <c r="I733" s="34">
        <v>82.00500000000001</v>
      </c>
      <c r="J733" s="40"/>
      <c r="K733" s="50">
        <f>Tabela135[[#This Row],[Cena
netto]]*Tabela135[[#This Row],[Zamawiana ilość]]+I733*J733</f>
        <v>0</v>
      </c>
      <c r="L733" s="9"/>
    </row>
    <row r="734" spans="1:12">
      <c r="A734" s="30" t="s">
        <v>2982</v>
      </c>
      <c r="B734" s="31" t="s">
        <v>2983</v>
      </c>
      <c r="C734" s="36">
        <v>1</v>
      </c>
      <c r="D734" s="33" t="s">
        <v>19</v>
      </c>
      <c r="E734" s="34">
        <v>20.187200000000001</v>
      </c>
      <c r="F734" s="39"/>
      <c r="G734" s="36">
        <v>5</v>
      </c>
      <c r="H734" s="33" t="s">
        <v>19</v>
      </c>
      <c r="I734" s="34">
        <v>82.00500000000001</v>
      </c>
      <c r="J734" s="40"/>
      <c r="K734" s="50">
        <f>Tabela135[[#This Row],[Cena
netto]]*Tabela135[[#This Row],[Zamawiana ilość]]+I734*J734</f>
        <v>0</v>
      </c>
      <c r="L734" s="9"/>
    </row>
    <row r="735" spans="1:12">
      <c r="A735" s="30" t="s">
        <v>2984</v>
      </c>
      <c r="B735" s="31" t="s">
        <v>2985</v>
      </c>
      <c r="C735" s="36">
        <v>1</v>
      </c>
      <c r="D735" s="33" t="s">
        <v>19</v>
      </c>
      <c r="E735" s="34">
        <v>20.187200000000001</v>
      </c>
      <c r="F735" s="39"/>
      <c r="G735" s="36">
        <v>5</v>
      </c>
      <c r="H735" s="33" t="s">
        <v>19</v>
      </c>
      <c r="I735" s="34">
        <v>82.00500000000001</v>
      </c>
      <c r="J735" s="40"/>
      <c r="K735" s="50">
        <f>Tabela135[[#This Row],[Cena
netto]]*Tabela135[[#This Row],[Zamawiana ilość]]+I735*J735</f>
        <v>0</v>
      </c>
      <c r="L735" s="9"/>
    </row>
    <row r="736" spans="1:12">
      <c r="A736" s="30" t="s">
        <v>3618</v>
      </c>
      <c r="B736" s="31" t="s">
        <v>3619</v>
      </c>
      <c r="C736" s="36">
        <v>1000</v>
      </c>
      <c r="D736" s="33" t="s">
        <v>24</v>
      </c>
      <c r="E736" s="34">
        <v>74.887999999999991</v>
      </c>
      <c r="F736" s="39"/>
      <c r="G736" s="36">
        <v>5000</v>
      </c>
      <c r="H736" s="33" t="s">
        <v>24</v>
      </c>
      <c r="I736" s="34">
        <v>327.25000000000006</v>
      </c>
      <c r="J736" s="40"/>
      <c r="K736" s="38">
        <f>Tabela135[[#This Row],[Cena
netto]]*Tabela135[[#This Row],[Zamawiana ilość]]+I736*J736</f>
        <v>0</v>
      </c>
      <c r="L736" s="9"/>
    </row>
    <row r="737" spans="1:12">
      <c r="A737" s="30" t="s">
        <v>3620</v>
      </c>
      <c r="B737" s="31" t="s">
        <v>3621</v>
      </c>
      <c r="C737" s="36">
        <v>1000</v>
      </c>
      <c r="D737" s="33" t="s">
        <v>24</v>
      </c>
      <c r="E737" s="34">
        <v>74.887999999999991</v>
      </c>
      <c r="F737" s="39"/>
      <c r="G737" s="36">
        <v>5000</v>
      </c>
      <c r="H737" s="33" t="s">
        <v>24</v>
      </c>
      <c r="I737" s="34">
        <v>327.25000000000006</v>
      </c>
      <c r="J737" s="40"/>
      <c r="K737" s="38">
        <f>Tabela135[[#This Row],[Cena
netto]]*Tabela135[[#This Row],[Zamawiana ilość]]+I737*J737</f>
        <v>0</v>
      </c>
      <c r="L737" s="9"/>
    </row>
    <row r="738" spans="1:12">
      <c r="A738" s="30" t="s">
        <v>3622</v>
      </c>
      <c r="B738" s="31" t="s">
        <v>3623</v>
      </c>
      <c r="C738" s="36">
        <v>500</v>
      </c>
      <c r="D738" s="33" t="s">
        <v>24</v>
      </c>
      <c r="E738" s="34">
        <v>19.698800000000002</v>
      </c>
      <c r="F738" s="39"/>
      <c r="G738" s="36">
        <v>1000</v>
      </c>
      <c r="H738" s="33" t="s">
        <v>24</v>
      </c>
      <c r="I738" s="34">
        <v>31.677800000000001</v>
      </c>
      <c r="J738" s="40"/>
      <c r="K738" s="38">
        <f>Tabela135[[#This Row],[Cena
netto]]*Tabela135[[#This Row],[Zamawiana ilość]]+I738*J738</f>
        <v>0</v>
      </c>
      <c r="L738" s="9"/>
    </row>
    <row r="739" spans="1:12">
      <c r="A739" s="30" t="s">
        <v>2986</v>
      </c>
      <c r="B739" s="31" t="s">
        <v>2987</v>
      </c>
      <c r="C739" s="36">
        <v>5</v>
      </c>
      <c r="D739" s="33" t="s">
        <v>19</v>
      </c>
      <c r="E739" s="34">
        <v>15.791600000000001</v>
      </c>
      <c r="F739" s="39"/>
      <c r="G739" s="36">
        <v>25</v>
      </c>
      <c r="H739" s="33" t="s">
        <v>19</v>
      </c>
      <c r="I739" s="34">
        <v>70.208600000000018</v>
      </c>
      <c r="J739" s="40"/>
      <c r="K739" s="50">
        <f>Tabela135[[#This Row],[Cena
netto]]*Tabela135[[#This Row],[Zamawiana ilość]]+I739*J739</f>
        <v>0</v>
      </c>
      <c r="L739" s="9"/>
    </row>
    <row r="740" spans="1:12">
      <c r="A740" s="30" t="s">
        <v>3624</v>
      </c>
      <c r="B740" s="31" t="s">
        <v>3625</v>
      </c>
      <c r="C740" s="36">
        <v>250</v>
      </c>
      <c r="D740" s="33" t="s">
        <v>24</v>
      </c>
      <c r="E740" s="34">
        <v>56.817200000000007</v>
      </c>
      <c r="F740" s="39"/>
      <c r="G740" s="36">
        <v>1000</v>
      </c>
      <c r="H740" s="33" t="s">
        <v>24</v>
      </c>
      <c r="I740" s="34">
        <v>189.42000000000002</v>
      </c>
      <c r="J740" s="40"/>
      <c r="K740" s="38">
        <f>Tabela135[[#This Row],[Cena
netto]]*Tabela135[[#This Row],[Zamawiana ilość]]+I740*J740</f>
        <v>0</v>
      </c>
      <c r="L740" s="9"/>
    </row>
    <row r="741" spans="1:12">
      <c r="A741" s="30" t="s">
        <v>3192</v>
      </c>
      <c r="B741" s="31" t="s">
        <v>3193</v>
      </c>
      <c r="C741" s="36">
        <v>250</v>
      </c>
      <c r="D741" s="33" t="s">
        <v>22</v>
      </c>
      <c r="E741" s="34">
        <v>82.621000000000009</v>
      </c>
      <c r="F741" s="39"/>
      <c r="G741" s="36">
        <v>1000</v>
      </c>
      <c r="H741" s="33" t="s">
        <v>22</v>
      </c>
      <c r="I741" s="34">
        <v>274.89000000000004</v>
      </c>
      <c r="J741" s="40"/>
      <c r="K741" s="38">
        <f>Tabela135[[#This Row],[Cena
netto]]*Tabela135[[#This Row],[Zamawiana ilość]]+I741*J741</f>
        <v>0</v>
      </c>
      <c r="L741" s="9"/>
    </row>
    <row r="742" spans="1:12">
      <c r="A742" s="30" t="s">
        <v>2988</v>
      </c>
      <c r="B742" s="31" t="s">
        <v>2989</v>
      </c>
      <c r="C742" s="36">
        <v>1</v>
      </c>
      <c r="D742" s="33" t="s">
        <v>19</v>
      </c>
      <c r="E742" s="34">
        <v>138.38000000000002</v>
      </c>
      <c r="F742" s="39"/>
      <c r="G742" s="36">
        <v>5</v>
      </c>
      <c r="H742" s="33" t="s">
        <v>19</v>
      </c>
      <c r="I742" s="34">
        <v>627.55000000000007</v>
      </c>
      <c r="J742" s="40"/>
      <c r="K742" s="50">
        <f>Tabela135[[#This Row],[Cena
netto]]*Tabela135[[#This Row],[Zamawiana ilość]]+I742*J742</f>
        <v>0</v>
      </c>
      <c r="L742" s="9"/>
    </row>
    <row r="743" spans="1:12">
      <c r="A743" s="30" t="s">
        <v>2990</v>
      </c>
      <c r="B743" s="31" t="s">
        <v>2991</v>
      </c>
      <c r="C743" s="36">
        <v>5</v>
      </c>
      <c r="D743" s="33" t="s">
        <v>19</v>
      </c>
      <c r="E743" s="34">
        <v>14.326400000000001</v>
      </c>
      <c r="F743" s="39"/>
      <c r="G743" s="36">
        <v>25</v>
      </c>
      <c r="H743" s="33" t="s">
        <v>19</v>
      </c>
      <c r="I743" s="34">
        <v>63.694400000000009</v>
      </c>
      <c r="J743" s="40"/>
      <c r="K743" s="50">
        <f>Tabela135[[#This Row],[Cena
netto]]*Tabela135[[#This Row],[Zamawiana ilość]]+I743*J743</f>
        <v>0</v>
      </c>
      <c r="L743" s="9"/>
    </row>
    <row r="744" spans="1:12">
      <c r="A744" s="30" t="s">
        <v>2992</v>
      </c>
      <c r="B744" s="31" t="s">
        <v>2993</v>
      </c>
      <c r="C744" s="36">
        <v>5</v>
      </c>
      <c r="D744" s="33" t="s">
        <v>19</v>
      </c>
      <c r="E744" s="34">
        <v>14.326400000000001</v>
      </c>
      <c r="F744" s="39"/>
      <c r="G744" s="36">
        <v>25</v>
      </c>
      <c r="H744" s="33" t="s">
        <v>19</v>
      </c>
      <c r="I744" s="34">
        <v>63.694400000000009</v>
      </c>
      <c r="J744" s="40"/>
      <c r="K744" s="50">
        <f>Tabela135[[#This Row],[Cena
netto]]*Tabela135[[#This Row],[Zamawiana ilość]]+I744*J744</f>
        <v>0</v>
      </c>
      <c r="L744" s="9"/>
    </row>
    <row r="745" spans="1:12">
      <c r="A745" s="30" t="s">
        <v>2994</v>
      </c>
      <c r="B745" s="31" t="s">
        <v>2995</v>
      </c>
      <c r="C745" s="36">
        <v>5</v>
      </c>
      <c r="D745" s="33" t="s">
        <v>19</v>
      </c>
      <c r="E745" s="34">
        <v>14.326400000000001</v>
      </c>
      <c r="F745" s="39"/>
      <c r="G745" s="36">
        <v>25</v>
      </c>
      <c r="H745" s="33" t="s">
        <v>19</v>
      </c>
      <c r="I745" s="34">
        <v>63.694400000000009</v>
      </c>
      <c r="J745" s="40"/>
      <c r="K745" s="50">
        <f>Tabela135[[#This Row],[Cena
netto]]*Tabela135[[#This Row],[Zamawiana ilość]]+I745*J745</f>
        <v>0</v>
      </c>
      <c r="L745" s="9"/>
    </row>
    <row r="746" spans="1:12">
      <c r="A746" s="30" t="s">
        <v>2996</v>
      </c>
      <c r="B746" s="31" t="s">
        <v>2997</v>
      </c>
      <c r="C746" s="36">
        <v>5</v>
      </c>
      <c r="D746" s="33" t="s">
        <v>19</v>
      </c>
      <c r="E746" s="34">
        <v>17.582400000000003</v>
      </c>
      <c r="F746" s="39"/>
      <c r="G746" s="36">
        <v>25</v>
      </c>
      <c r="H746" s="33" t="s">
        <v>19</v>
      </c>
      <c r="I746" s="34">
        <v>78.924999999999997</v>
      </c>
      <c r="J746" s="40"/>
      <c r="K746" s="50">
        <f>Tabela135[[#This Row],[Cena
netto]]*Tabela135[[#This Row],[Zamawiana ilość]]+I746*J746</f>
        <v>0</v>
      </c>
      <c r="L746" s="9"/>
    </row>
    <row r="747" spans="1:12">
      <c r="A747" s="30" t="s">
        <v>1026</v>
      </c>
      <c r="B747" s="31" t="s">
        <v>1027</v>
      </c>
      <c r="C747" s="36">
        <v>250</v>
      </c>
      <c r="D747" s="33" t="s">
        <v>22</v>
      </c>
      <c r="E747" s="34">
        <v>70.655200000000008</v>
      </c>
      <c r="F747" s="39"/>
      <c r="G747" s="36">
        <v>1000</v>
      </c>
      <c r="H747" s="33" t="s">
        <v>22</v>
      </c>
      <c r="I747" s="34">
        <v>232.54</v>
      </c>
      <c r="J747" s="40"/>
      <c r="K747" s="38">
        <f>Tabela135[[#This Row],[Cena
netto]]*Tabela135[[#This Row],[Zamawiana ilość]]+I747*J747</f>
        <v>0</v>
      </c>
      <c r="L747" s="9"/>
    </row>
    <row r="748" spans="1:12">
      <c r="A748" s="30" t="s">
        <v>1028</v>
      </c>
      <c r="B748" s="31" t="s">
        <v>1029</v>
      </c>
      <c r="C748" s="36">
        <v>250</v>
      </c>
      <c r="D748" s="33" t="s">
        <v>22</v>
      </c>
      <c r="E748" s="34">
        <v>70.655200000000008</v>
      </c>
      <c r="F748" s="39"/>
      <c r="G748" s="36">
        <v>1000</v>
      </c>
      <c r="H748" s="33" t="s">
        <v>22</v>
      </c>
      <c r="I748" s="34">
        <v>232.54</v>
      </c>
      <c r="J748" s="40"/>
      <c r="K748" s="38">
        <f>Tabela135[[#This Row],[Cena
netto]]*Tabela135[[#This Row],[Zamawiana ilość]]+I748*J748</f>
        <v>0</v>
      </c>
      <c r="L748" s="9"/>
    </row>
    <row r="749" spans="1:12">
      <c r="A749" s="30" t="s">
        <v>1030</v>
      </c>
      <c r="B749" s="31" t="s">
        <v>1031</v>
      </c>
      <c r="C749" s="36">
        <v>250</v>
      </c>
      <c r="D749" s="33" t="s">
        <v>22</v>
      </c>
      <c r="E749" s="34">
        <v>70.655200000000008</v>
      </c>
      <c r="F749" s="39"/>
      <c r="G749" s="36">
        <v>1000</v>
      </c>
      <c r="H749" s="33" t="s">
        <v>22</v>
      </c>
      <c r="I749" s="34">
        <v>232.54</v>
      </c>
      <c r="J749" s="40"/>
      <c r="K749" s="38">
        <f>Tabela135[[#This Row],[Cena
netto]]*Tabela135[[#This Row],[Zamawiana ilość]]+I749*J749</f>
        <v>0</v>
      </c>
      <c r="L749" s="9"/>
    </row>
    <row r="750" spans="1:12">
      <c r="A750" s="30" t="s">
        <v>1032</v>
      </c>
      <c r="B750" s="31" t="s">
        <v>1033</v>
      </c>
      <c r="C750" s="36">
        <v>250</v>
      </c>
      <c r="D750" s="33" t="s">
        <v>24</v>
      </c>
      <c r="E750" s="34">
        <v>63.899000000000001</v>
      </c>
      <c r="F750" s="39"/>
      <c r="G750" s="36">
        <v>1000</v>
      </c>
      <c r="H750" s="33" t="s">
        <v>24</v>
      </c>
      <c r="I750" s="34">
        <v>217.91000000000003</v>
      </c>
      <c r="J750" s="40"/>
      <c r="K750" s="38">
        <f>Tabela135[[#This Row],[Cena
netto]]*Tabela135[[#This Row],[Zamawiana ilość]]+I750*J750</f>
        <v>0</v>
      </c>
      <c r="L750" s="9"/>
    </row>
    <row r="751" spans="1:12">
      <c r="A751" s="30" t="s">
        <v>1034</v>
      </c>
      <c r="B751" s="31" t="s">
        <v>1035</v>
      </c>
      <c r="C751" s="36">
        <v>250</v>
      </c>
      <c r="D751" s="33" t="s">
        <v>24</v>
      </c>
      <c r="E751" s="34">
        <v>63.899000000000001</v>
      </c>
      <c r="F751" s="39"/>
      <c r="G751" s="36">
        <v>1000</v>
      </c>
      <c r="H751" s="33" t="s">
        <v>24</v>
      </c>
      <c r="I751" s="34">
        <v>217.91000000000003</v>
      </c>
      <c r="J751" s="40"/>
      <c r="K751" s="38">
        <f>Tabela135[[#This Row],[Cena
netto]]*Tabela135[[#This Row],[Zamawiana ilość]]+I751*J751</f>
        <v>0</v>
      </c>
      <c r="L751" s="9"/>
    </row>
    <row r="752" spans="1:12">
      <c r="A752" s="30" t="s">
        <v>1036</v>
      </c>
      <c r="B752" s="31" t="s">
        <v>1037</v>
      </c>
      <c r="C752" s="36">
        <v>250</v>
      </c>
      <c r="D752" s="33" t="s">
        <v>24</v>
      </c>
      <c r="E752" s="34">
        <v>63.899000000000001</v>
      </c>
      <c r="F752" s="39"/>
      <c r="G752" s="36">
        <v>1000</v>
      </c>
      <c r="H752" s="33" t="s">
        <v>24</v>
      </c>
      <c r="I752" s="34">
        <v>217.91000000000003</v>
      </c>
      <c r="J752" s="40"/>
      <c r="K752" s="38">
        <f>Tabela135[[#This Row],[Cena
netto]]*Tabela135[[#This Row],[Zamawiana ilość]]+I752*J752</f>
        <v>0</v>
      </c>
      <c r="L752" s="9"/>
    </row>
    <row r="753" spans="1:12">
      <c r="A753" s="30" t="s">
        <v>1038</v>
      </c>
      <c r="B753" s="31" t="s">
        <v>1039</v>
      </c>
      <c r="C753" s="36">
        <v>250</v>
      </c>
      <c r="D753" s="33" t="s">
        <v>24</v>
      </c>
      <c r="E753" s="34">
        <v>63.899000000000001</v>
      </c>
      <c r="F753" s="39"/>
      <c r="G753" s="36">
        <v>1000</v>
      </c>
      <c r="H753" s="33" t="s">
        <v>24</v>
      </c>
      <c r="I753" s="34">
        <v>217.91000000000003</v>
      </c>
      <c r="J753" s="40"/>
      <c r="K753" s="38">
        <f>Tabela135[[#This Row],[Cena
netto]]*Tabela135[[#This Row],[Zamawiana ilość]]+I753*J753</f>
        <v>0</v>
      </c>
      <c r="L753" s="9"/>
    </row>
    <row r="754" spans="1:12">
      <c r="A754" s="30" t="s">
        <v>1040</v>
      </c>
      <c r="B754" s="31" t="s">
        <v>1041</v>
      </c>
      <c r="C754" s="36">
        <v>250</v>
      </c>
      <c r="D754" s="33" t="s">
        <v>24</v>
      </c>
      <c r="E754" s="34">
        <v>63.899000000000001</v>
      </c>
      <c r="F754" s="39"/>
      <c r="G754" s="36">
        <v>1000</v>
      </c>
      <c r="H754" s="33" t="s">
        <v>24</v>
      </c>
      <c r="I754" s="34">
        <v>217.91000000000003</v>
      </c>
      <c r="J754" s="40"/>
      <c r="K754" s="38">
        <f>Tabela135[[#This Row],[Cena
netto]]*Tabela135[[#This Row],[Zamawiana ilość]]+I754*J754</f>
        <v>0</v>
      </c>
      <c r="L754" s="9"/>
    </row>
    <row r="755" spans="1:12">
      <c r="A755" s="30" t="s">
        <v>1042</v>
      </c>
      <c r="B755" s="31" t="s">
        <v>1043</v>
      </c>
      <c r="C755" s="36">
        <v>250</v>
      </c>
      <c r="D755" s="33" t="s">
        <v>22</v>
      </c>
      <c r="E755" s="34">
        <v>67.562000000000012</v>
      </c>
      <c r="F755" s="39"/>
      <c r="G755" s="36">
        <v>1000</v>
      </c>
      <c r="H755" s="33" t="s">
        <v>22</v>
      </c>
      <c r="I755" s="34">
        <v>234.85000000000002</v>
      </c>
      <c r="J755" s="40"/>
      <c r="K755" s="38">
        <f>Tabela135[[#This Row],[Cena
netto]]*Tabela135[[#This Row],[Zamawiana ilość]]+I755*J755</f>
        <v>0</v>
      </c>
      <c r="L755" s="9"/>
    </row>
    <row r="756" spans="1:12">
      <c r="A756" s="30" t="s">
        <v>1044</v>
      </c>
      <c r="B756" s="31" t="s">
        <v>1045</v>
      </c>
      <c r="C756" s="36">
        <v>250</v>
      </c>
      <c r="D756" s="33" t="s">
        <v>22</v>
      </c>
      <c r="E756" s="34">
        <v>45.991000000000007</v>
      </c>
      <c r="F756" s="39"/>
      <c r="G756" s="36">
        <v>1000</v>
      </c>
      <c r="H756" s="33" t="s">
        <v>22</v>
      </c>
      <c r="I756" s="34">
        <v>153.23000000000002</v>
      </c>
      <c r="J756" s="40"/>
      <c r="K756" s="38">
        <f>Tabela135[[#This Row],[Cena
netto]]*Tabela135[[#This Row],[Zamawiana ilość]]+I756*J756</f>
        <v>0</v>
      </c>
      <c r="L756" s="9"/>
    </row>
    <row r="757" spans="1:12">
      <c r="A757" s="30" t="s">
        <v>3194</v>
      </c>
      <c r="B757" s="31" t="s">
        <v>3195</v>
      </c>
      <c r="C757" s="36">
        <v>250</v>
      </c>
      <c r="D757" s="33" t="s">
        <v>22</v>
      </c>
      <c r="E757" s="34">
        <v>45.177000000000007</v>
      </c>
      <c r="F757" s="39"/>
      <c r="G757" s="36">
        <v>1000</v>
      </c>
      <c r="H757" s="33" t="s">
        <v>22</v>
      </c>
      <c r="I757" s="34">
        <v>150.15000000000003</v>
      </c>
      <c r="J757" s="40"/>
      <c r="K757" s="38">
        <f>Tabela135[[#This Row],[Cena
netto]]*Tabela135[[#This Row],[Zamawiana ilość]]+I757*J757</f>
        <v>0</v>
      </c>
      <c r="L757" s="9"/>
    </row>
    <row r="758" spans="1:12">
      <c r="A758" s="30" t="s">
        <v>1046</v>
      </c>
      <c r="B758" s="31" t="s">
        <v>1047</v>
      </c>
      <c r="C758" s="36">
        <v>250</v>
      </c>
      <c r="D758" s="33" t="s">
        <v>22</v>
      </c>
      <c r="E758" s="34">
        <v>98.494000000000014</v>
      </c>
      <c r="F758" s="39"/>
      <c r="G758" s="36">
        <v>1000</v>
      </c>
      <c r="H758" s="33" t="s">
        <v>22</v>
      </c>
      <c r="I758" s="34">
        <v>350.35</v>
      </c>
      <c r="J758" s="40"/>
      <c r="K758" s="38">
        <f>Tabela135[[#This Row],[Cena
netto]]*Tabela135[[#This Row],[Zamawiana ilość]]+I758*J758</f>
        <v>0</v>
      </c>
      <c r="L758" s="9"/>
    </row>
    <row r="759" spans="1:12">
      <c r="A759" s="30" t="s">
        <v>1048</v>
      </c>
      <c r="B759" s="31" t="s">
        <v>1049</v>
      </c>
      <c r="C759" s="36">
        <v>250</v>
      </c>
      <c r="D759" s="33" t="s">
        <v>22</v>
      </c>
      <c r="E759" s="34">
        <v>98.494000000000014</v>
      </c>
      <c r="F759" s="39"/>
      <c r="G759" s="36">
        <v>1000</v>
      </c>
      <c r="H759" s="33" t="s">
        <v>22</v>
      </c>
      <c r="I759" s="34">
        <v>350.35</v>
      </c>
      <c r="J759" s="40"/>
      <c r="K759" s="38">
        <f>Tabela135[[#This Row],[Cena
netto]]*Tabela135[[#This Row],[Zamawiana ilość]]+I759*J759</f>
        <v>0</v>
      </c>
      <c r="L759" s="9"/>
    </row>
    <row r="760" spans="1:12">
      <c r="A760" s="30" t="s">
        <v>1050</v>
      </c>
      <c r="B760" s="31" t="s">
        <v>1051</v>
      </c>
      <c r="C760" s="36">
        <v>250</v>
      </c>
      <c r="D760" s="33" t="s">
        <v>22</v>
      </c>
      <c r="E760" s="34">
        <v>98.494000000000014</v>
      </c>
      <c r="F760" s="39"/>
      <c r="G760" s="36">
        <v>1000</v>
      </c>
      <c r="H760" s="33" t="s">
        <v>22</v>
      </c>
      <c r="I760" s="34">
        <v>350.35</v>
      </c>
      <c r="J760" s="40"/>
      <c r="K760" s="38">
        <f>Tabela135[[#This Row],[Cena
netto]]*Tabela135[[#This Row],[Zamawiana ilość]]+I760*J760</f>
        <v>0</v>
      </c>
      <c r="L760" s="9"/>
    </row>
    <row r="761" spans="1:12">
      <c r="A761" s="30" t="s">
        <v>1052</v>
      </c>
      <c r="B761" s="31" t="s">
        <v>1053</v>
      </c>
      <c r="C761" s="36">
        <v>250</v>
      </c>
      <c r="D761" s="33" t="s">
        <v>22</v>
      </c>
      <c r="E761" s="34">
        <v>98.494000000000014</v>
      </c>
      <c r="F761" s="39"/>
      <c r="G761" s="36">
        <v>1000</v>
      </c>
      <c r="H761" s="33" t="s">
        <v>22</v>
      </c>
      <c r="I761" s="34">
        <v>350.35</v>
      </c>
      <c r="J761" s="40"/>
      <c r="K761" s="38">
        <f>Tabela135[[#This Row],[Cena
netto]]*Tabela135[[#This Row],[Zamawiana ilość]]+I761*J761</f>
        <v>0</v>
      </c>
      <c r="L761" s="9"/>
    </row>
    <row r="762" spans="1:12">
      <c r="A762" s="30" t="s">
        <v>1054</v>
      </c>
      <c r="B762" s="31" t="s">
        <v>1055</v>
      </c>
      <c r="C762" s="36">
        <v>250</v>
      </c>
      <c r="D762" s="33" t="s">
        <v>22</v>
      </c>
      <c r="E762" s="34">
        <v>98.494000000000014</v>
      </c>
      <c r="F762" s="39"/>
      <c r="G762" s="36">
        <v>1000</v>
      </c>
      <c r="H762" s="33" t="s">
        <v>22</v>
      </c>
      <c r="I762" s="34">
        <v>350.35</v>
      </c>
      <c r="J762" s="40"/>
      <c r="K762" s="38">
        <f>Tabela135[[#This Row],[Cena
netto]]*Tabela135[[#This Row],[Zamawiana ilość]]+I762*J762</f>
        <v>0</v>
      </c>
      <c r="L762" s="9"/>
    </row>
    <row r="763" spans="1:12">
      <c r="A763" s="30" t="s">
        <v>1056</v>
      </c>
      <c r="B763" s="31" t="s">
        <v>1057</v>
      </c>
      <c r="C763" s="36">
        <v>250</v>
      </c>
      <c r="D763" s="33" t="s">
        <v>22</v>
      </c>
      <c r="E763" s="34">
        <v>98.494000000000014</v>
      </c>
      <c r="F763" s="39"/>
      <c r="G763" s="36">
        <v>1000</v>
      </c>
      <c r="H763" s="33" t="s">
        <v>22</v>
      </c>
      <c r="I763" s="34">
        <v>350.35</v>
      </c>
      <c r="J763" s="40"/>
      <c r="K763" s="38">
        <f>Tabela135[[#This Row],[Cena
netto]]*Tabela135[[#This Row],[Zamawiana ilość]]+I763*J763</f>
        <v>0</v>
      </c>
      <c r="L763" s="9"/>
    </row>
    <row r="764" spans="1:12">
      <c r="A764" s="30" t="s">
        <v>1058</v>
      </c>
      <c r="B764" s="31" t="s">
        <v>1059</v>
      </c>
      <c r="C764" s="36">
        <v>250</v>
      </c>
      <c r="D764" s="33" t="s">
        <v>22</v>
      </c>
      <c r="E764" s="34">
        <v>70.655200000000008</v>
      </c>
      <c r="F764" s="39"/>
      <c r="G764" s="36">
        <v>1000</v>
      </c>
      <c r="H764" s="33" t="s">
        <v>22</v>
      </c>
      <c r="I764" s="34">
        <v>232.54</v>
      </c>
      <c r="J764" s="40"/>
      <c r="K764" s="38">
        <f>Tabela135[[#This Row],[Cena
netto]]*Tabela135[[#This Row],[Zamawiana ilość]]+I764*J764</f>
        <v>0</v>
      </c>
      <c r="L764" s="9"/>
    </row>
    <row r="765" spans="1:12">
      <c r="A765" s="30" t="s">
        <v>1060</v>
      </c>
      <c r="B765" s="31" t="s">
        <v>1061</v>
      </c>
      <c r="C765" s="36">
        <v>250</v>
      </c>
      <c r="D765" s="33" t="s">
        <v>22</v>
      </c>
      <c r="E765" s="34">
        <v>70.655200000000008</v>
      </c>
      <c r="F765" s="39"/>
      <c r="G765" s="36">
        <v>1000</v>
      </c>
      <c r="H765" s="33" t="s">
        <v>22</v>
      </c>
      <c r="I765" s="34">
        <v>232.54</v>
      </c>
      <c r="J765" s="40"/>
      <c r="K765" s="38">
        <f>Tabela135[[#This Row],[Cena
netto]]*Tabela135[[#This Row],[Zamawiana ilość]]+I765*J765</f>
        <v>0</v>
      </c>
      <c r="L765" s="9"/>
    </row>
    <row r="766" spans="1:12">
      <c r="A766" s="30" t="s">
        <v>1062</v>
      </c>
      <c r="B766" s="31" t="s">
        <v>1063</v>
      </c>
      <c r="C766" s="36">
        <v>250</v>
      </c>
      <c r="D766" s="33" t="s">
        <v>22</v>
      </c>
      <c r="E766" s="34">
        <v>70.655200000000008</v>
      </c>
      <c r="F766" s="39"/>
      <c r="G766" s="36">
        <v>1000</v>
      </c>
      <c r="H766" s="33" t="s">
        <v>22</v>
      </c>
      <c r="I766" s="34">
        <v>232.54</v>
      </c>
      <c r="J766" s="40"/>
      <c r="K766" s="38">
        <f>Tabela135[[#This Row],[Cena
netto]]*Tabela135[[#This Row],[Zamawiana ilość]]+I766*J766</f>
        <v>0</v>
      </c>
      <c r="L766" s="9"/>
    </row>
    <row r="767" spans="1:12">
      <c r="A767" s="30" t="s">
        <v>1064</v>
      </c>
      <c r="B767" s="31" t="s">
        <v>1065</v>
      </c>
      <c r="C767" s="36">
        <v>250</v>
      </c>
      <c r="D767" s="33" t="s">
        <v>22</v>
      </c>
      <c r="E767" s="34">
        <v>70.655200000000008</v>
      </c>
      <c r="F767" s="39"/>
      <c r="G767" s="36">
        <v>1000</v>
      </c>
      <c r="H767" s="33" t="s">
        <v>22</v>
      </c>
      <c r="I767" s="34">
        <v>232.54</v>
      </c>
      <c r="J767" s="40"/>
      <c r="K767" s="38">
        <f>Tabela135[[#This Row],[Cena
netto]]*Tabela135[[#This Row],[Zamawiana ilość]]+I767*J767</f>
        <v>0</v>
      </c>
      <c r="L767" s="9"/>
    </row>
    <row r="768" spans="1:12">
      <c r="A768" s="30" t="s">
        <v>1066</v>
      </c>
      <c r="B768" s="31" t="s">
        <v>1067</v>
      </c>
      <c r="C768" s="36">
        <v>250</v>
      </c>
      <c r="D768" s="33" t="s">
        <v>22</v>
      </c>
      <c r="E768" s="34">
        <v>70.655200000000008</v>
      </c>
      <c r="F768" s="39"/>
      <c r="G768" s="36">
        <v>1000</v>
      </c>
      <c r="H768" s="33" t="s">
        <v>22</v>
      </c>
      <c r="I768" s="34">
        <v>232.54</v>
      </c>
      <c r="J768" s="40"/>
      <c r="K768" s="38">
        <f>Tabela135[[#This Row],[Cena
netto]]*Tabela135[[#This Row],[Zamawiana ilość]]+I768*J768</f>
        <v>0</v>
      </c>
      <c r="L768" s="9"/>
    </row>
    <row r="769" spans="1:12">
      <c r="A769" s="30" t="s">
        <v>1068</v>
      </c>
      <c r="B769" s="31" t="s">
        <v>1069</v>
      </c>
      <c r="C769" s="36">
        <v>250</v>
      </c>
      <c r="D769" s="33" t="s">
        <v>22</v>
      </c>
      <c r="E769" s="34">
        <v>70.655200000000008</v>
      </c>
      <c r="F769" s="39"/>
      <c r="G769" s="36">
        <v>1000</v>
      </c>
      <c r="H769" s="33" t="s">
        <v>22</v>
      </c>
      <c r="I769" s="34">
        <v>232.54</v>
      </c>
      <c r="J769" s="40"/>
      <c r="K769" s="38">
        <f>Tabela135[[#This Row],[Cena
netto]]*Tabela135[[#This Row],[Zamawiana ilość]]+I769*J769</f>
        <v>0</v>
      </c>
      <c r="L769" s="9"/>
    </row>
    <row r="770" spans="1:12">
      <c r="A770" s="30" t="s">
        <v>1070</v>
      </c>
      <c r="B770" s="31" t="s">
        <v>1071</v>
      </c>
      <c r="C770" s="36">
        <v>250</v>
      </c>
      <c r="D770" s="33" t="s">
        <v>22</v>
      </c>
      <c r="E770" s="34">
        <v>70.655200000000008</v>
      </c>
      <c r="F770" s="39"/>
      <c r="G770" s="36">
        <v>1000</v>
      </c>
      <c r="H770" s="33" t="s">
        <v>22</v>
      </c>
      <c r="I770" s="34">
        <v>232.54</v>
      </c>
      <c r="J770" s="40"/>
      <c r="K770" s="38">
        <f>Tabela135[[#This Row],[Cena
netto]]*Tabela135[[#This Row],[Zamawiana ilość]]+I770*J770</f>
        <v>0</v>
      </c>
      <c r="L770" s="9"/>
    </row>
    <row r="771" spans="1:12">
      <c r="A771" s="30" t="s">
        <v>1072</v>
      </c>
      <c r="B771" s="31" t="s">
        <v>1073</v>
      </c>
      <c r="C771" s="36">
        <v>250</v>
      </c>
      <c r="D771" s="33" t="s">
        <v>22</v>
      </c>
      <c r="E771" s="34">
        <v>70.655200000000008</v>
      </c>
      <c r="F771" s="39"/>
      <c r="G771" s="36">
        <v>1000</v>
      </c>
      <c r="H771" s="33" t="s">
        <v>22</v>
      </c>
      <c r="I771" s="34">
        <v>232.54</v>
      </c>
      <c r="J771" s="40"/>
      <c r="K771" s="50">
        <f>Tabela135[[#This Row],[Cena
netto]]*Tabela135[[#This Row],[Zamawiana ilość]]+I771*J771</f>
        <v>0</v>
      </c>
      <c r="L771" s="9"/>
    </row>
    <row r="772" spans="1:12">
      <c r="A772" s="30" t="s">
        <v>1074</v>
      </c>
      <c r="B772" s="31" t="s">
        <v>1075</v>
      </c>
      <c r="C772" s="36">
        <v>250</v>
      </c>
      <c r="D772" s="33" t="s">
        <v>22</v>
      </c>
      <c r="E772" s="34">
        <v>70.655200000000008</v>
      </c>
      <c r="F772" s="39"/>
      <c r="G772" s="36">
        <v>1000</v>
      </c>
      <c r="H772" s="33" t="s">
        <v>22</v>
      </c>
      <c r="I772" s="34">
        <v>232.54</v>
      </c>
      <c r="J772" s="40"/>
      <c r="K772" s="50">
        <f>Tabela135[[#This Row],[Cena
netto]]*Tabela135[[#This Row],[Zamawiana ilość]]+I772*J772</f>
        <v>0</v>
      </c>
      <c r="L772" s="9"/>
    </row>
    <row r="773" spans="1:12">
      <c r="A773" s="30" t="s">
        <v>1076</v>
      </c>
      <c r="B773" s="31" t="s">
        <v>1077</v>
      </c>
      <c r="C773" s="36">
        <v>250</v>
      </c>
      <c r="D773" s="33" t="s">
        <v>22</v>
      </c>
      <c r="E773" s="34">
        <v>70.655200000000008</v>
      </c>
      <c r="F773" s="39"/>
      <c r="G773" s="36">
        <v>1000</v>
      </c>
      <c r="H773" s="33" t="s">
        <v>22</v>
      </c>
      <c r="I773" s="34">
        <v>232.54</v>
      </c>
      <c r="J773" s="40"/>
      <c r="K773" s="50">
        <f>Tabela135[[#This Row],[Cena
netto]]*Tabela135[[#This Row],[Zamawiana ilość]]+I773*J773</f>
        <v>0</v>
      </c>
      <c r="L773" s="9"/>
    </row>
    <row r="774" spans="1:12">
      <c r="A774" s="30" t="s">
        <v>1078</v>
      </c>
      <c r="B774" s="31" t="s">
        <v>1079</v>
      </c>
      <c r="C774" s="36">
        <v>250</v>
      </c>
      <c r="D774" s="33" t="s">
        <v>22</v>
      </c>
      <c r="E774" s="34">
        <v>70.655200000000008</v>
      </c>
      <c r="F774" s="39"/>
      <c r="G774" s="36">
        <v>1000</v>
      </c>
      <c r="H774" s="33" t="s">
        <v>22</v>
      </c>
      <c r="I774" s="34">
        <v>232.54</v>
      </c>
      <c r="J774" s="40"/>
      <c r="K774" s="50">
        <f>Tabela135[[#This Row],[Cena
netto]]*Tabela135[[#This Row],[Zamawiana ilość]]+I774*J774</f>
        <v>0</v>
      </c>
      <c r="L774" s="9"/>
    </row>
    <row r="775" spans="1:12">
      <c r="A775" s="30" t="s">
        <v>1080</v>
      </c>
      <c r="B775" s="31" t="s">
        <v>1081</v>
      </c>
      <c r="C775" s="36">
        <v>250</v>
      </c>
      <c r="D775" s="33" t="s">
        <v>22</v>
      </c>
      <c r="E775" s="34">
        <v>70.655200000000008</v>
      </c>
      <c r="F775" s="39"/>
      <c r="G775" s="36">
        <v>1000</v>
      </c>
      <c r="H775" s="33" t="s">
        <v>22</v>
      </c>
      <c r="I775" s="34">
        <v>232.54</v>
      </c>
      <c r="J775" s="40"/>
      <c r="K775" s="50">
        <f>Tabela135[[#This Row],[Cena
netto]]*Tabela135[[#This Row],[Zamawiana ilość]]+I775*J775</f>
        <v>0</v>
      </c>
      <c r="L775" s="9"/>
    </row>
    <row r="776" spans="1:12">
      <c r="A776" s="30" t="s">
        <v>2998</v>
      </c>
      <c r="B776" s="31" t="s">
        <v>2999</v>
      </c>
      <c r="C776" s="36">
        <v>1</v>
      </c>
      <c r="D776" s="33" t="s">
        <v>19</v>
      </c>
      <c r="E776" s="34">
        <v>33.536800000000007</v>
      </c>
      <c r="F776" s="39"/>
      <c r="G776" s="36">
        <v>5</v>
      </c>
      <c r="H776" s="33" t="s">
        <v>19</v>
      </c>
      <c r="I776" s="34">
        <v>146.30000000000001</v>
      </c>
      <c r="J776" s="40"/>
      <c r="K776" s="50">
        <f>Tabela135[[#This Row],[Cena
netto]]*Tabela135[[#This Row],[Zamawiana ilość]]+I776*J776</f>
        <v>0</v>
      </c>
      <c r="L776" s="9"/>
    </row>
    <row r="777" spans="1:12">
      <c r="A777" s="30" t="s">
        <v>3000</v>
      </c>
      <c r="B777" s="31" t="s">
        <v>3001</v>
      </c>
      <c r="C777" s="36">
        <v>1</v>
      </c>
      <c r="D777" s="33" t="s">
        <v>19</v>
      </c>
      <c r="E777" s="34">
        <v>25.396800000000002</v>
      </c>
      <c r="F777" s="39"/>
      <c r="G777" s="36">
        <v>5</v>
      </c>
      <c r="H777" s="33" t="s">
        <v>19</v>
      </c>
      <c r="I777" s="34">
        <v>111.65</v>
      </c>
      <c r="J777" s="40"/>
      <c r="K777" s="50">
        <f>Tabela135[[#This Row],[Cena
netto]]*Tabela135[[#This Row],[Zamawiana ilość]]+I777*J777</f>
        <v>0</v>
      </c>
      <c r="L777" s="9"/>
    </row>
    <row r="778" spans="1:12">
      <c r="A778" s="30" t="s">
        <v>3002</v>
      </c>
      <c r="B778" s="31" t="s">
        <v>3003</v>
      </c>
      <c r="C778" s="36">
        <v>1</v>
      </c>
      <c r="D778" s="33" t="s">
        <v>19</v>
      </c>
      <c r="E778" s="34">
        <v>33.536800000000007</v>
      </c>
      <c r="F778" s="39"/>
      <c r="G778" s="36">
        <v>5</v>
      </c>
      <c r="H778" s="33" t="s">
        <v>19</v>
      </c>
      <c r="I778" s="34">
        <v>154</v>
      </c>
      <c r="J778" s="40"/>
      <c r="K778" s="50">
        <f>Tabela135[[#This Row],[Cena
netto]]*Tabela135[[#This Row],[Zamawiana ilość]]+I778*J778</f>
        <v>0</v>
      </c>
      <c r="L778" s="9"/>
    </row>
    <row r="779" spans="1:12">
      <c r="A779" s="30" t="s">
        <v>3004</v>
      </c>
      <c r="B779" s="31" t="s">
        <v>3005</v>
      </c>
      <c r="C779" s="36">
        <v>1</v>
      </c>
      <c r="D779" s="33" t="s">
        <v>19</v>
      </c>
      <c r="E779" s="34">
        <v>31.257600000000004</v>
      </c>
      <c r="F779" s="39"/>
      <c r="G779" s="36">
        <v>5</v>
      </c>
      <c r="H779" s="33" t="s">
        <v>19</v>
      </c>
      <c r="I779" s="34">
        <v>138.6</v>
      </c>
      <c r="J779" s="40"/>
      <c r="K779" s="50">
        <f>Tabela135[[#This Row],[Cena
netto]]*Tabela135[[#This Row],[Zamawiana ilość]]+I779*J779</f>
        <v>0</v>
      </c>
      <c r="L779" s="9"/>
    </row>
    <row r="780" spans="1:12">
      <c r="A780" s="30" t="s">
        <v>1082</v>
      </c>
      <c r="B780" s="31" t="s">
        <v>1083</v>
      </c>
      <c r="C780" s="36">
        <v>250</v>
      </c>
      <c r="D780" s="33" t="s">
        <v>22</v>
      </c>
      <c r="E780" s="34">
        <v>45.991000000000007</v>
      </c>
      <c r="F780" s="39"/>
      <c r="G780" s="36">
        <v>1000</v>
      </c>
      <c r="H780" s="33" t="s">
        <v>22</v>
      </c>
      <c r="I780" s="34">
        <v>153.23000000000002</v>
      </c>
      <c r="J780" s="40"/>
      <c r="K780" s="38">
        <f>Tabela135[[#This Row],[Cena
netto]]*Tabela135[[#This Row],[Zamawiana ilość]]+I780*J780</f>
        <v>0</v>
      </c>
      <c r="L780" s="9"/>
    </row>
    <row r="781" spans="1:12">
      <c r="A781" s="30" t="s">
        <v>1084</v>
      </c>
      <c r="B781" s="31" t="s">
        <v>1085</v>
      </c>
      <c r="C781" s="36">
        <v>250</v>
      </c>
      <c r="D781" s="33" t="s">
        <v>22</v>
      </c>
      <c r="E781" s="34">
        <v>45.991000000000007</v>
      </c>
      <c r="F781" s="39"/>
      <c r="G781" s="36">
        <v>1000</v>
      </c>
      <c r="H781" s="33" t="s">
        <v>22</v>
      </c>
      <c r="I781" s="34">
        <v>153.23000000000002</v>
      </c>
      <c r="J781" s="40"/>
      <c r="K781" s="50">
        <f>Tabela135[[#This Row],[Cena
netto]]*Tabela135[[#This Row],[Zamawiana ilość]]+I781*J781</f>
        <v>0</v>
      </c>
      <c r="L781" s="9"/>
    </row>
    <row r="782" spans="1:12">
      <c r="A782" s="30" t="s">
        <v>1086</v>
      </c>
      <c r="B782" s="31" t="s">
        <v>1087</v>
      </c>
      <c r="C782" s="36">
        <v>250</v>
      </c>
      <c r="D782" s="33" t="s">
        <v>22</v>
      </c>
      <c r="E782" s="34">
        <v>45.991000000000007</v>
      </c>
      <c r="F782" s="39"/>
      <c r="G782" s="36">
        <v>1000</v>
      </c>
      <c r="H782" s="33" t="s">
        <v>22</v>
      </c>
      <c r="I782" s="34">
        <v>153.23000000000002</v>
      </c>
      <c r="J782" s="40"/>
      <c r="K782" s="50">
        <f>Tabela135[[#This Row],[Cena
netto]]*Tabela135[[#This Row],[Zamawiana ilość]]+I782*J782</f>
        <v>0</v>
      </c>
      <c r="L782" s="9"/>
    </row>
    <row r="783" spans="1:12">
      <c r="A783" s="30" t="s">
        <v>1088</v>
      </c>
      <c r="B783" s="31" t="s">
        <v>1089</v>
      </c>
      <c r="C783" s="36">
        <v>250</v>
      </c>
      <c r="D783" s="33" t="s">
        <v>22</v>
      </c>
      <c r="E783" s="34">
        <v>45.991000000000007</v>
      </c>
      <c r="F783" s="39"/>
      <c r="G783" s="36">
        <v>1000</v>
      </c>
      <c r="H783" s="33" t="s">
        <v>22</v>
      </c>
      <c r="I783" s="34">
        <v>153.23000000000002</v>
      </c>
      <c r="J783" s="40"/>
      <c r="K783" s="50">
        <f>Tabela135[[#This Row],[Cena
netto]]*Tabela135[[#This Row],[Zamawiana ilość]]+I783*J783</f>
        <v>0</v>
      </c>
      <c r="L783" s="9"/>
    </row>
    <row r="784" spans="1:12">
      <c r="A784" s="30" t="s">
        <v>1090</v>
      </c>
      <c r="B784" s="31" t="s">
        <v>1091</v>
      </c>
      <c r="C784" s="36">
        <v>250</v>
      </c>
      <c r="D784" s="33" t="s">
        <v>22</v>
      </c>
      <c r="E784" s="34">
        <v>45.991000000000007</v>
      </c>
      <c r="F784" s="39"/>
      <c r="G784" s="36">
        <v>1000</v>
      </c>
      <c r="H784" s="33" t="s">
        <v>22</v>
      </c>
      <c r="I784" s="34">
        <v>153.23000000000002</v>
      </c>
      <c r="J784" s="40"/>
      <c r="K784" s="50">
        <f>Tabela135[[#This Row],[Cena
netto]]*Tabela135[[#This Row],[Zamawiana ilość]]+I784*J784</f>
        <v>0</v>
      </c>
      <c r="L784" s="9"/>
    </row>
    <row r="785" spans="1:12">
      <c r="A785" s="30" t="s">
        <v>1092</v>
      </c>
      <c r="B785" s="31" t="s">
        <v>1093</v>
      </c>
      <c r="C785" s="36">
        <v>250</v>
      </c>
      <c r="D785" s="33" t="s">
        <v>22</v>
      </c>
      <c r="E785" s="34">
        <v>45.991000000000007</v>
      </c>
      <c r="F785" s="39"/>
      <c r="G785" s="36">
        <v>1000</v>
      </c>
      <c r="H785" s="33" t="s">
        <v>22</v>
      </c>
      <c r="I785" s="34">
        <v>153.23000000000002</v>
      </c>
      <c r="J785" s="40"/>
      <c r="K785" s="50">
        <f>Tabela135[[#This Row],[Cena
netto]]*Tabela135[[#This Row],[Zamawiana ilość]]+I785*J785</f>
        <v>0</v>
      </c>
      <c r="L785" s="9"/>
    </row>
    <row r="786" spans="1:12">
      <c r="A786" s="30" t="s">
        <v>1094</v>
      </c>
      <c r="B786" s="31" t="s">
        <v>1095</v>
      </c>
      <c r="C786" s="36">
        <v>250</v>
      </c>
      <c r="D786" s="33" t="s">
        <v>22</v>
      </c>
      <c r="E786" s="34">
        <v>45.991000000000007</v>
      </c>
      <c r="F786" s="39"/>
      <c r="G786" s="36">
        <v>1000</v>
      </c>
      <c r="H786" s="33" t="s">
        <v>22</v>
      </c>
      <c r="I786" s="34">
        <v>153.23000000000002</v>
      </c>
      <c r="J786" s="40"/>
      <c r="K786" s="50">
        <f>Tabela135[[#This Row],[Cena
netto]]*Tabela135[[#This Row],[Zamawiana ilość]]+I786*J786</f>
        <v>0</v>
      </c>
      <c r="L786" s="9"/>
    </row>
    <row r="787" spans="1:12">
      <c r="A787" s="30" t="s">
        <v>1096</v>
      </c>
      <c r="B787" s="31" t="s">
        <v>1097</v>
      </c>
      <c r="C787" s="36">
        <v>250</v>
      </c>
      <c r="D787" s="33" t="s">
        <v>22</v>
      </c>
      <c r="E787" s="34">
        <v>45.991000000000007</v>
      </c>
      <c r="F787" s="39"/>
      <c r="G787" s="36">
        <v>1000</v>
      </c>
      <c r="H787" s="33" t="s">
        <v>22</v>
      </c>
      <c r="I787" s="34">
        <v>153.23000000000002</v>
      </c>
      <c r="J787" s="40"/>
      <c r="K787" s="50">
        <f>Tabela135[[#This Row],[Cena
netto]]*Tabela135[[#This Row],[Zamawiana ilość]]+I787*J787</f>
        <v>0</v>
      </c>
      <c r="L787" s="9"/>
    </row>
    <row r="788" spans="1:12">
      <c r="A788" s="30" t="s">
        <v>1098</v>
      </c>
      <c r="B788" s="31" t="s">
        <v>1099</v>
      </c>
      <c r="C788" s="36">
        <v>250</v>
      </c>
      <c r="D788" s="33" t="s">
        <v>22</v>
      </c>
      <c r="E788" s="34">
        <v>45.991000000000007</v>
      </c>
      <c r="F788" s="39"/>
      <c r="G788" s="36">
        <v>1000</v>
      </c>
      <c r="H788" s="33" t="s">
        <v>22</v>
      </c>
      <c r="I788" s="34">
        <v>153.23000000000002</v>
      </c>
      <c r="J788" s="40"/>
      <c r="K788" s="50">
        <f>Tabela135[[#This Row],[Cena
netto]]*Tabela135[[#This Row],[Zamawiana ilość]]+I788*J788</f>
        <v>0</v>
      </c>
      <c r="L788" s="9"/>
    </row>
    <row r="789" spans="1:12">
      <c r="A789" s="30" t="s">
        <v>1100</v>
      </c>
      <c r="B789" s="31" t="s">
        <v>1101</v>
      </c>
      <c r="C789" s="36">
        <v>250</v>
      </c>
      <c r="D789" s="33" t="s">
        <v>22</v>
      </c>
      <c r="E789" s="34">
        <v>45.991000000000007</v>
      </c>
      <c r="F789" s="39"/>
      <c r="G789" s="36">
        <v>1000</v>
      </c>
      <c r="H789" s="33" t="s">
        <v>22</v>
      </c>
      <c r="I789" s="34">
        <v>153.23000000000002</v>
      </c>
      <c r="J789" s="40"/>
      <c r="K789" s="50">
        <f>Tabela135[[#This Row],[Cena
netto]]*Tabela135[[#This Row],[Zamawiana ilość]]+I789*J789</f>
        <v>0</v>
      </c>
      <c r="L789" s="9"/>
    </row>
    <row r="790" spans="1:12">
      <c r="A790" s="30" t="s">
        <v>1102</v>
      </c>
      <c r="B790" s="31" t="s">
        <v>1103</v>
      </c>
      <c r="C790" s="36">
        <v>100</v>
      </c>
      <c r="D790" s="33" t="s">
        <v>22</v>
      </c>
      <c r="E790" s="34">
        <v>78.713800000000006</v>
      </c>
      <c r="F790" s="39"/>
      <c r="G790" s="36">
        <v>500</v>
      </c>
      <c r="H790" s="33" t="s">
        <v>22</v>
      </c>
      <c r="I790" s="34">
        <v>327.63499999999999</v>
      </c>
      <c r="J790" s="40"/>
      <c r="K790" s="50">
        <f>Tabela135[[#This Row],[Cena
netto]]*Tabela135[[#This Row],[Zamawiana ilość]]+I790*J790</f>
        <v>0</v>
      </c>
      <c r="L790" s="9"/>
    </row>
    <row r="791" spans="1:12">
      <c r="A791" s="30" t="s">
        <v>1104</v>
      </c>
      <c r="B791" s="31" t="s">
        <v>1105</v>
      </c>
      <c r="C791" s="36">
        <v>100</v>
      </c>
      <c r="D791" s="33" t="s">
        <v>22</v>
      </c>
      <c r="E791" s="34">
        <v>78.713800000000006</v>
      </c>
      <c r="F791" s="39"/>
      <c r="G791" s="36">
        <v>500</v>
      </c>
      <c r="H791" s="33" t="s">
        <v>22</v>
      </c>
      <c r="I791" s="34">
        <v>327.63499999999999</v>
      </c>
      <c r="J791" s="40"/>
      <c r="K791" s="50">
        <f>Tabela135[[#This Row],[Cena
netto]]*Tabela135[[#This Row],[Zamawiana ilość]]+I791*J791</f>
        <v>0</v>
      </c>
      <c r="L791" s="9"/>
    </row>
    <row r="792" spans="1:12">
      <c r="A792" s="30" t="s">
        <v>1106</v>
      </c>
      <c r="B792" s="31" t="s">
        <v>1107</v>
      </c>
      <c r="C792" s="36">
        <v>100</v>
      </c>
      <c r="D792" s="33" t="s">
        <v>22</v>
      </c>
      <c r="E792" s="34">
        <v>78.713800000000006</v>
      </c>
      <c r="F792" s="39"/>
      <c r="G792" s="36">
        <v>500</v>
      </c>
      <c r="H792" s="33" t="s">
        <v>22</v>
      </c>
      <c r="I792" s="34">
        <v>327.63499999999999</v>
      </c>
      <c r="J792" s="40"/>
      <c r="K792" s="50">
        <f>Tabela135[[#This Row],[Cena
netto]]*Tabela135[[#This Row],[Zamawiana ilość]]+I792*J792</f>
        <v>0</v>
      </c>
      <c r="L792" s="9"/>
    </row>
    <row r="793" spans="1:12">
      <c r="A793" s="30" t="s">
        <v>1108</v>
      </c>
      <c r="B793" s="31" t="s">
        <v>1109</v>
      </c>
      <c r="C793" s="36">
        <v>100</v>
      </c>
      <c r="D793" s="33" t="s">
        <v>22</v>
      </c>
      <c r="E793" s="34">
        <v>78.713800000000006</v>
      </c>
      <c r="F793" s="39"/>
      <c r="G793" s="36">
        <v>500</v>
      </c>
      <c r="H793" s="33" t="s">
        <v>22</v>
      </c>
      <c r="I793" s="34">
        <v>327.63499999999999</v>
      </c>
      <c r="J793" s="40"/>
      <c r="K793" s="50">
        <f>Tabela135[[#This Row],[Cena
netto]]*Tabela135[[#This Row],[Zamawiana ilość]]+I793*J793</f>
        <v>0</v>
      </c>
      <c r="L793" s="9"/>
    </row>
    <row r="794" spans="1:12">
      <c r="A794" s="30" t="s">
        <v>3196</v>
      </c>
      <c r="B794" s="31" t="s">
        <v>3197</v>
      </c>
      <c r="C794" s="36">
        <v>100</v>
      </c>
      <c r="D794" s="33" t="s">
        <v>22</v>
      </c>
      <c r="E794" s="34">
        <v>79.120800000000017</v>
      </c>
      <c r="F794" s="39"/>
      <c r="G794" s="36">
        <v>500</v>
      </c>
      <c r="H794" s="33" t="s">
        <v>22</v>
      </c>
      <c r="I794" s="34">
        <v>329.17500000000007</v>
      </c>
      <c r="J794" s="40"/>
      <c r="K794" s="38">
        <f>Tabela135[[#This Row],[Cena
netto]]*Tabela135[[#This Row],[Zamawiana ilość]]+I794*J794</f>
        <v>0</v>
      </c>
      <c r="L794" s="9"/>
    </row>
    <row r="795" spans="1:12">
      <c r="A795" s="30" t="s">
        <v>3198</v>
      </c>
      <c r="B795" s="31" t="s">
        <v>3199</v>
      </c>
      <c r="C795" s="36">
        <v>100</v>
      </c>
      <c r="D795" s="33" t="s">
        <v>22</v>
      </c>
      <c r="E795" s="34">
        <v>79.120800000000017</v>
      </c>
      <c r="F795" s="39"/>
      <c r="G795" s="36">
        <v>500</v>
      </c>
      <c r="H795" s="33" t="s">
        <v>22</v>
      </c>
      <c r="I795" s="34">
        <v>329.17500000000007</v>
      </c>
      <c r="J795" s="40"/>
      <c r="K795" s="38">
        <f>Tabela135[[#This Row],[Cena
netto]]*Tabela135[[#This Row],[Zamawiana ilość]]+I795*J795</f>
        <v>0</v>
      </c>
      <c r="L795" s="9"/>
    </row>
    <row r="796" spans="1:12">
      <c r="A796" s="30" t="s">
        <v>3200</v>
      </c>
      <c r="B796" s="31" t="s">
        <v>3201</v>
      </c>
      <c r="C796" s="36">
        <v>100</v>
      </c>
      <c r="D796" s="33" t="s">
        <v>22</v>
      </c>
      <c r="E796" s="34">
        <v>79.120800000000017</v>
      </c>
      <c r="F796" s="39"/>
      <c r="G796" s="36">
        <v>500</v>
      </c>
      <c r="H796" s="33" t="s">
        <v>22</v>
      </c>
      <c r="I796" s="34">
        <v>329.17500000000007</v>
      </c>
      <c r="J796" s="40"/>
      <c r="K796" s="38">
        <f>Tabela135[[#This Row],[Cena
netto]]*Tabela135[[#This Row],[Zamawiana ilość]]+I796*J796</f>
        <v>0</v>
      </c>
      <c r="L796" s="9"/>
    </row>
    <row r="797" spans="1:12">
      <c r="A797" s="30" t="s">
        <v>3202</v>
      </c>
      <c r="B797" s="31" t="s">
        <v>3203</v>
      </c>
      <c r="C797" s="36">
        <v>100</v>
      </c>
      <c r="D797" s="33" t="s">
        <v>22</v>
      </c>
      <c r="E797" s="34">
        <v>79.120800000000017</v>
      </c>
      <c r="F797" s="39"/>
      <c r="G797" s="36">
        <v>500</v>
      </c>
      <c r="H797" s="33" t="s">
        <v>22</v>
      </c>
      <c r="I797" s="34">
        <v>329.17500000000007</v>
      </c>
      <c r="J797" s="40"/>
      <c r="K797" s="38">
        <f>Tabela135[[#This Row],[Cena
netto]]*Tabela135[[#This Row],[Zamawiana ilość]]+I797*J797</f>
        <v>0</v>
      </c>
      <c r="L797" s="9"/>
    </row>
    <row r="798" spans="1:12">
      <c r="A798" s="30" t="s">
        <v>3006</v>
      </c>
      <c r="B798" s="31" t="s">
        <v>3007</v>
      </c>
      <c r="C798" s="36">
        <v>1</v>
      </c>
      <c r="D798" s="33" t="s">
        <v>19</v>
      </c>
      <c r="E798" s="34">
        <v>31.257600000000004</v>
      </c>
      <c r="F798" s="39"/>
      <c r="G798" s="36">
        <v>5</v>
      </c>
      <c r="H798" s="33" t="s">
        <v>19</v>
      </c>
      <c r="I798" s="34">
        <v>138.6</v>
      </c>
      <c r="J798" s="40"/>
      <c r="K798" s="50">
        <f>Tabela135[[#This Row],[Cena
netto]]*Tabela135[[#This Row],[Zamawiana ilość]]+I798*J798</f>
        <v>0</v>
      </c>
      <c r="L798" s="9"/>
    </row>
    <row r="799" spans="1:12">
      <c r="A799" s="30" t="s">
        <v>1110</v>
      </c>
      <c r="B799" s="31" t="s">
        <v>1111</v>
      </c>
      <c r="C799" s="36">
        <v>250</v>
      </c>
      <c r="D799" s="33" t="s">
        <v>24</v>
      </c>
      <c r="E799" s="34">
        <v>61.457000000000001</v>
      </c>
      <c r="F799" s="39"/>
      <c r="G799" s="36">
        <v>1000</v>
      </c>
      <c r="H799" s="33" t="s">
        <v>24</v>
      </c>
      <c r="I799" s="34">
        <v>204.82000000000005</v>
      </c>
      <c r="J799" s="40"/>
      <c r="K799" s="50">
        <f>Tabela135[[#This Row],[Cena
netto]]*Tabela135[[#This Row],[Zamawiana ilość]]+I799*J799</f>
        <v>0</v>
      </c>
      <c r="L799" s="9"/>
    </row>
    <row r="800" spans="1:12">
      <c r="A800" s="30" t="s">
        <v>1112</v>
      </c>
      <c r="B800" s="31" t="s">
        <v>1113</v>
      </c>
      <c r="C800" s="36">
        <v>100</v>
      </c>
      <c r="D800" s="33" t="s">
        <v>867</v>
      </c>
      <c r="E800" s="34">
        <v>88.07480000000001</v>
      </c>
      <c r="F800" s="39"/>
      <c r="G800" s="36">
        <v>500</v>
      </c>
      <c r="H800" s="33" t="s">
        <v>867</v>
      </c>
      <c r="I800" s="34">
        <v>383.07499999999999</v>
      </c>
      <c r="J800" s="40"/>
      <c r="K800" s="50">
        <f>Tabela135[[#This Row],[Cena
netto]]*Tabela135[[#This Row],[Zamawiana ilość]]+I800*J800</f>
        <v>0</v>
      </c>
      <c r="L800" s="9"/>
    </row>
    <row r="801" spans="1:12">
      <c r="A801" s="30" t="s">
        <v>1114</v>
      </c>
      <c r="B801" s="31" t="s">
        <v>1115</v>
      </c>
      <c r="C801" s="36">
        <v>100</v>
      </c>
      <c r="D801" s="33" t="s">
        <v>22</v>
      </c>
      <c r="E801" s="34">
        <v>91.575000000000017</v>
      </c>
      <c r="F801" s="39"/>
      <c r="G801" s="36">
        <v>500</v>
      </c>
      <c r="H801" s="33" t="s">
        <v>22</v>
      </c>
      <c r="I801" s="34">
        <v>398.47500000000002</v>
      </c>
      <c r="J801" s="40"/>
      <c r="K801" s="50">
        <f>Tabela135[[#This Row],[Cena
netto]]*Tabela135[[#This Row],[Zamawiana ilość]]+I801*J801</f>
        <v>0</v>
      </c>
      <c r="L801" s="9"/>
    </row>
    <row r="802" spans="1:12">
      <c r="A802" s="30" t="s">
        <v>1116</v>
      </c>
      <c r="B802" s="31" t="s">
        <v>1117</v>
      </c>
      <c r="C802" s="36">
        <v>100</v>
      </c>
      <c r="D802" s="33" t="s">
        <v>24</v>
      </c>
      <c r="E802" s="34">
        <v>88.07480000000001</v>
      </c>
      <c r="F802" s="39"/>
      <c r="G802" s="36">
        <v>500</v>
      </c>
      <c r="H802" s="33" t="s">
        <v>24</v>
      </c>
      <c r="I802" s="34">
        <v>383.07499999999999</v>
      </c>
      <c r="J802" s="40"/>
      <c r="K802" s="38">
        <f>Tabela135[[#This Row],[Cena
netto]]*Tabela135[[#This Row],[Zamawiana ilość]]+I802*J802</f>
        <v>0</v>
      </c>
      <c r="L802" s="9"/>
    </row>
    <row r="803" spans="1:12">
      <c r="A803" s="30" t="s">
        <v>3626</v>
      </c>
      <c r="B803" s="31" t="s">
        <v>3627</v>
      </c>
      <c r="C803" s="36">
        <v>250</v>
      </c>
      <c r="D803" s="33" t="s">
        <v>24</v>
      </c>
      <c r="E803" s="34">
        <v>118.84400000000002</v>
      </c>
      <c r="F803" s="39"/>
      <c r="G803" s="36">
        <v>1000</v>
      </c>
      <c r="H803" s="33" t="s">
        <v>24</v>
      </c>
      <c r="I803" s="34">
        <v>395.78000000000003</v>
      </c>
      <c r="J803" s="40"/>
      <c r="K803" s="38">
        <f>Tabela135[[#This Row],[Cena
netto]]*Tabela135[[#This Row],[Zamawiana ilość]]+I803*J803</f>
        <v>0</v>
      </c>
      <c r="L803" s="9"/>
    </row>
    <row r="804" spans="1:12">
      <c r="A804" s="30" t="s">
        <v>3628</v>
      </c>
      <c r="B804" s="31" t="s">
        <v>3629</v>
      </c>
      <c r="C804" s="36">
        <v>500</v>
      </c>
      <c r="D804" s="33" t="s">
        <v>24</v>
      </c>
      <c r="E804" s="34">
        <v>21.978000000000005</v>
      </c>
      <c r="F804" s="39"/>
      <c r="G804" s="36">
        <v>1000</v>
      </c>
      <c r="H804" s="33" t="s">
        <v>24</v>
      </c>
      <c r="I804" s="34">
        <v>35.343000000000004</v>
      </c>
      <c r="J804" s="40"/>
      <c r="K804" s="50">
        <f>Tabela135[[#This Row],[Cena
netto]]*Tabela135[[#This Row],[Zamawiana ilość]]+I804*J804</f>
        <v>0</v>
      </c>
      <c r="L804" s="9"/>
    </row>
    <row r="805" spans="1:12">
      <c r="A805" s="30" t="s">
        <v>3630</v>
      </c>
      <c r="B805" s="31" t="s">
        <v>3631</v>
      </c>
      <c r="C805" s="36">
        <v>500</v>
      </c>
      <c r="D805" s="33" t="s">
        <v>24</v>
      </c>
      <c r="E805" s="34">
        <v>30.118000000000002</v>
      </c>
      <c r="F805" s="39"/>
      <c r="G805" s="36">
        <v>1000</v>
      </c>
      <c r="H805" s="33" t="s">
        <v>24</v>
      </c>
      <c r="I805" s="34">
        <v>48.433000000000007</v>
      </c>
      <c r="J805" s="40"/>
      <c r="K805" s="50">
        <f>Tabela135[[#This Row],[Cena
netto]]*Tabela135[[#This Row],[Zamawiana ilość]]+I805*J805</f>
        <v>0</v>
      </c>
      <c r="L805" s="9"/>
    </row>
    <row r="806" spans="1:12">
      <c r="A806" s="30" t="s">
        <v>3204</v>
      </c>
      <c r="B806" s="31" t="s">
        <v>3205</v>
      </c>
      <c r="C806" s="36">
        <v>250</v>
      </c>
      <c r="D806" s="33" t="s">
        <v>22</v>
      </c>
      <c r="E806" s="34">
        <v>66.341000000000008</v>
      </c>
      <c r="F806" s="39"/>
      <c r="G806" s="36">
        <v>1000</v>
      </c>
      <c r="H806" s="33" t="s">
        <v>22</v>
      </c>
      <c r="I806" s="34">
        <v>220.99</v>
      </c>
      <c r="J806" s="40"/>
      <c r="K806" s="38">
        <f>Tabela135[[#This Row],[Cena
netto]]*Tabela135[[#This Row],[Zamawiana ilość]]+I806*J806</f>
        <v>0</v>
      </c>
      <c r="L806" s="9"/>
    </row>
    <row r="807" spans="1:12">
      <c r="A807" s="30" t="s">
        <v>3206</v>
      </c>
      <c r="B807" s="31" t="s">
        <v>3207</v>
      </c>
      <c r="C807" s="36">
        <v>250</v>
      </c>
      <c r="D807" s="33" t="s">
        <v>22</v>
      </c>
      <c r="E807" s="34">
        <v>66.341000000000008</v>
      </c>
      <c r="F807" s="39"/>
      <c r="G807" s="36">
        <v>1000</v>
      </c>
      <c r="H807" s="33" t="s">
        <v>22</v>
      </c>
      <c r="I807" s="34">
        <v>220.99</v>
      </c>
      <c r="J807" s="40"/>
      <c r="K807" s="38">
        <f>Tabela135[[#This Row],[Cena
netto]]*Tabela135[[#This Row],[Zamawiana ilość]]+I807*J807</f>
        <v>0</v>
      </c>
      <c r="L807" s="9"/>
    </row>
    <row r="808" spans="1:12">
      <c r="A808" s="30" t="s">
        <v>3208</v>
      </c>
      <c r="B808" s="31" t="s">
        <v>3209</v>
      </c>
      <c r="C808" s="36">
        <v>250</v>
      </c>
      <c r="D808" s="33" t="s">
        <v>22</v>
      </c>
      <c r="E808" s="34">
        <v>66.341000000000008</v>
      </c>
      <c r="F808" s="39"/>
      <c r="G808" s="36">
        <v>1000</v>
      </c>
      <c r="H808" s="33" t="s">
        <v>22</v>
      </c>
      <c r="I808" s="34">
        <v>220.99</v>
      </c>
      <c r="J808" s="40"/>
      <c r="K808" s="38">
        <f>Tabela135[[#This Row],[Cena
netto]]*Tabela135[[#This Row],[Zamawiana ilość]]+I808*J808</f>
        <v>0</v>
      </c>
      <c r="L808" s="9"/>
    </row>
    <row r="809" spans="1:12">
      <c r="A809" s="30" t="s">
        <v>3210</v>
      </c>
      <c r="B809" s="31" t="s">
        <v>3211</v>
      </c>
      <c r="C809" s="36">
        <v>250</v>
      </c>
      <c r="D809" s="33" t="s">
        <v>22</v>
      </c>
      <c r="E809" s="34">
        <v>66.341000000000008</v>
      </c>
      <c r="F809" s="39"/>
      <c r="G809" s="36">
        <v>1000</v>
      </c>
      <c r="H809" s="33" t="s">
        <v>22</v>
      </c>
      <c r="I809" s="34">
        <v>220.99</v>
      </c>
      <c r="J809" s="40"/>
      <c r="K809" s="38">
        <f>Tabela135[[#This Row],[Cena
netto]]*Tabela135[[#This Row],[Zamawiana ilość]]+I809*J809</f>
        <v>0</v>
      </c>
      <c r="L809" s="9"/>
    </row>
    <row r="810" spans="1:12">
      <c r="A810" s="30" t="s">
        <v>3632</v>
      </c>
      <c r="B810" s="31" t="s">
        <v>3633</v>
      </c>
      <c r="C810" s="36">
        <v>500</v>
      </c>
      <c r="D810" s="33" t="s">
        <v>24</v>
      </c>
      <c r="E810" s="34">
        <v>30.118000000000002</v>
      </c>
      <c r="F810" s="39"/>
      <c r="G810" s="36">
        <v>1000</v>
      </c>
      <c r="H810" s="33" t="s">
        <v>24</v>
      </c>
      <c r="I810" s="34">
        <v>48.433000000000007</v>
      </c>
      <c r="J810" s="40"/>
      <c r="K810" s="50">
        <f>Tabela135[[#This Row],[Cena
netto]]*Tabela135[[#This Row],[Zamawiana ilość]]+I810*J810</f>
        <v>0</v>
      </c>
      <c r="L810" s="9"/>
    </row>
    <row r="811" spans="1:12">
      <c r="A811" s="30" t="s">
        <v>3008</v>
      </c>
      <c r="B811" s="31" t="s">
        <v>3009</v>
      </c>
      <c r="C811" s="36">
        <v>1</v>
      </c>
      <c r="D811" s="33" t="s">
        <v>19</v>
      </c>
      <c r="E811" s="34">
        <v>21.326800000000006</v>
      </c>
      <c r="F811" s="39"/>
      <c r="G811" s="36">
        <v>5</v>
      </c>
      <c r="H811" s="33" t="s">
        <v>19</v>
      </c>
      <c r="I811" s="34">
        <v>92.4</v>
      </c>
      <c r="J811" s="40"/>
      <c r="K811" s="50">
        <f>Tabela135[[#This Row],[Cena
netto]]*Tabela135[[#This Row],[Zamawiana ilość]]+I811*J811</f>
        <v>0</v>
      </c>
      <c r="L811" s="9"/>
    </row>
    <row r="812" spans="1:12">
      <c r="A812" s="30" t="s">
        <v>3258</v>
      </c>
      <c r="B812" s="31" t="s">
        <v>3259</v>
      </c>
      <c r="C812" s="36">
        <v>250</v>
      </c>
      <c r="D812" s="33" t="s">
        <v>867</v>
      </c>
      <c r="E812" s="34">
        <v>36.630000000000003</v>
      </c>
      <c r="F812" s="39"/>
      <c r="G812" s="36">
        <v>1000</v>
      </c>
      <c r="H812" s="33" t="s">
        <v>867</v>
      </c>
      <c r="I812" s="34">
        <v>121.66000000000003</v>
      </c>
      <c r="J812" s="40"/>
      <c r="K812" s="50">
        <f>Tabela135[[#This Row],[Cena
netto]]*Tabela135[[#This Row],[Zamawiana ilość]]+I812*J812</f>
        <v>0</v>
      </c>
      <c r="L812" s="9"/>
    </row>
    <row r="813" spans="1:12">
      <c r="A813" s="30" t="s">
        <v>1118</v>
      </c>
      <c r="B813" s="31" t="s">
        <v>1119</v>
      </c>
      <c r="C813" s="36">
        <v>10</v>
      </c>
      <c r="D813" s="33" t="s">
        <v>19</v>
      </c>
      <c r="E813" s="34">
        <v>23.768800000000002</v>
      </c>
      <c r="F813" s="39"/>
      <c r="G813" s="36">
        <v>50</v>
      </c>
      <c r="H813" s="33" t="s">
        <v>19</v>
      </c>
      <c r="I813" s="34">
        <v>101.25500000000001</v>
      </c>
      <c r="J813" s="40"/>
      <c r="K813" s="50">
        <f>Tabela135[[#This Row],[Cena
netto]]*Tabela135[[#This Row],[Zamawiana ilość]]+I813*J813</f>
        <v>0</v>
      </c>
      <c r="L813" s="9"/>
    </row>
    <row r="814" spans="1:12">
      <c r="A814" s="30" t="s">
        <v>3634</v>
      </c>
      <c r="B814" s="31" t="s">
        <v>3635</v>
      </c>
      <c r="C814" s="36">
        <v>250</v>
      </c>
      <c r="D814" s="33" t="s">
        <v>24</v>
      </c>
      <c r="E814" s="34">
        <v>20.187200000000001</v>
      </c>
      <c r="F814" s="39"/>
      <c r="G814" s="36">
        <v>1000</v>
      </c>
      <c r="H814" s="33" t="s">
        <v>24</v>
      </c>
      <c r="I814" s="34">
        <v>66.990000000000009</v>
      </c>
      <c r="J814" s="40"/>
      <c r="K814" s="50">
        <f>Tabela135[[#This Row],[Cena
netto]]*Tabela135[[#This Row],[Zamawiana ilość]]+I814*J814</f>
        <v>0</v>
      </c>
      <c r="L814" s="9"/>
    </row>
    <row r="815" spans="1:12">
      <c r="A815" s="30" t="s">
        <v>3636</v>
      </c>
      <c r="B815" s="31" t="s">
        <v>3637</v>
      </c>
      <c r="C815" s="36">
        <v>250</v>
      </c>
      <c r="D815" s="33" t="s">
        <v>24</v>
      </c>
      <c r="E815" s="34">
        <v>42.735000000000007</v>
      </c>
      <c r="F815" s="39"/>
      <c r="G815" s="36">
        <v>1000</v>
      </c>
      <c r="H815" s="33" t="s">
        <v>24</v>
      </c>
      <c r="I815" s="34">
        <v>142.45000000000002</v>
      </c>
      <c r="J815" s="40"/>
      <c r="K815" s="50">
        <f>Tabela135[[#This Row],[Cena
netto]]*Tabela135[[#This Row],[Zamawiana ilość]]+I815*J815</f>
        <v>0</v>
      </c>
      <c r="L815" s="9"/>
    </row>
    <row r="816" spans="1:12">
      <c r="A816" s="30" t="s">
        <v>1120</v>
      </c>
      <c r="B816" s="31" t="s">
        <v>1121</v>
      </c>
      <c r="C816" s="36">
        <v>5</v>
      </c>
      <c r="D816" s="33" t="s">
        <v>19</v>
      </c>
      <c r="E816" s="34">
        <v>52.665800000000004</v>
      </c>
      <c r="F816" s="39"/>
      <c r="G816" s="36">
        <v>25</v>
      </c>
      <c r="H816" s="33" t="s">
        <v>19</v>
      </c>
      <c r="I816" s="34">
        <v>239.16200000000003</v>
      </c>
      <c r="J816" s="40"/>
      <c r="K816" s="50">
        <f>Tabela135[[#This Row],[Cena
netto]]*Tabela135[[#This Row],[Zamawiana ilość]]+I816*J816</f>
        <v>0</v>
      </c>
      <c r="L816" s="9"/>
    </row>
    <row r="817" spans="1:12">
      <c r="A817" s="30" t="s">
        <v>1122</v>
      </c>
      <c r="B817" s="31" t="s">
        <v>1123</v>
      </c>
      <c r="C817" s="36">
        <v>5</v>
      </c>
      <c r="D817" s="33" t="s">
        <v>19</v>
      </c>
      <c r="E817" s="34">
        <v>150.59000000000003</v>
      </c>
      <c r="F817" s="39"/>
      <c r="G817" s="36">
        <v>10</v>
      </c>
      <c r="H817" s="33" t="s">
        <v>19</v>
      </c>
      <c r="I817" s="34">
        <v>273.50400000000008</v>
      </c>
      <c r="J817" s="40"/>
      <c r="K817" s="50">
        <f>Tabela135[[#This Row],[Cena
netto]]*Tabela135[[#This Row],[Zamawiana ilość]]+I817*J817</f>
        <v>0</v>
      </c>
      <c r="L817" s="9"/>
    </row>
    <row r="818" spans="1:12">
      <c r="A818" s="30" t="s">
        <v>1124</v>
      </c>
      <c r="B818" s="31" t="s">
        <v>1125</v>
      </c>
      <c r="C818" s="36">
        <v>250</v>
      </c>
      <c r="D818" s="33" t="s">
        <v>22</v>
      </c>
      <c r="E818" s="34">
        <v>36.630000000000003</v>
      </c>
      <c r="F818" s="39"/>
      <c r="G818" s="36">
        <v>1000</v>
      </c>
      <c r="H818" s="33" t="s">
        <v>22</v>
      </c>
      <c r="I818" s="34">
        <v>124.74000000000001</v>
      </c>
      <c r="J818" s="40"/>
      <c r="K818" s="38">
        <f>Tabela135[[#This Row],[Cena
netto]]*Tabela135[[#This Row],[Zamawiana ilość]]+I818*J818</f>
        <v>0</v>
      </c>
      <c r="L818" s="9"/>
    </row>
    <row r="819" spans="1:12">
      <c r="A819" s="30" t="s">
        <v>1126</v>
      </c>
      <c r="B819" s="31" t="s">
        <v>1127</v>
      </c>
      <c r="C819" s="36">
        <v>250</v>
      </c>
      <c r="D819" s="33" t="s">
        <v>22</v>
      </c>
      <c r="E819" s="34">
        <v>36.630000000000003</v>
      </c>
      <c r="F819" s="39"/>
      <c r="G819" s="36">
        <v>1000</v>
      </c>
      <c r="H819" s="33" t="s">
        <v>22</v>
      </c>
      <c r="I819" s="34">
        <v>124.74000000000001</v>
      </c>
      <c r="J819" s="40"/>
      <c r="K819" s="38">
        <f>Tabela135[[#This Row],[Cena
netto]]*Tabela135[[#This Row],[Zamawiana ilość]]+I819*J819</f>
        <v>0</v>
      </c>
      <c r="L819" s="9"/>
    </row>
    <row r="820" spans="1:12">
      <c r="A820" s="30" t="s">
        <v>3638</v>
      </c>
      <c r="B820" s="31" t="s">
        <v>3639</v>
      </c>
      <c r="C820" s="36">
        <v>50</v>
      </c>
      <c r="D820" s="33" t="s">
        <v>24</v>
      </c>
      <c r="E820" s="34">
        <v>73.911200000000008</v>
      </c>
      <c r="F820" s="39"/>
      <c r="G820" s="36">
        <v>250</v>
      </c>
      <c r="H820" s="33" t="s">
        <v>24</v>
      </c>
      <c r="I820" s="34">
        <v>286.44000000000005</v>
      </c>
      <c r="J820" s="40"/>
      <c r="K820" s="50">
        <f>Tabela135[[#This Row],[Cena
netto]]*Tabela135[[#This Row],[Zamawiana ilość]]+I820*J820</f>
        <v>0</v>
      </c>
      <c r="L820" s="9"/>
    </row>
    <row r="821" spans="1:12">
      <c r="A821" s="30" t="s">
        <v>3010</v>
      </c>
      <c r="B821" s="31" t="s">
        <v>3011</v>
      </c>
      <c r="C821" s="36">
        <v>5</v>
      </c>
      <c r="D821" s="33" t="s">
        <v>19</v>
      </c>
      <c r="E821" s="34">
        <v>37.443999999999996</v>
      </c>
      <c r="F821" s="39"/>
      <c r="G821" s="36">
        <v>25</v>
      </c>
      <c r="H821" s="33" t="s">
        <v>19</v>
      </c>
      <c r="I821" s="34">
        <v>166.47400000000002</v>
      </c>
      <c r="J821" s="40"/>
      <c r="K821" s="50">
        <f>Tabela135[[#This Row],[Cena
netto]]*Tabela135[[#This Row],[Zamawiana ilość]]+I821*J821</f>
        <v>0</v>
      </c>
      <c r="L821" s="9"/>
    </row>
    <row r="822" spans="1:12">
      <c r="A822" s="30" t="s">
        <v>3012</v>
      </c>
      <c r="B822" s="31" t="s">
        <v>3013</v>
      </c>
      <c r="C822" s="36">
        <v>5</v>
      </c>
      <c r="D822" s="33" t="s">
        <v>19</v>
      </c>
      <c r="E822" s="34">
        <v>33.374000000000002</v>
      </c>
      <c r="F822" s="39"/>
      <c r="G822" s="36">
        <v>25</v>
      </c>
      <c r="H822" s="33" t="s">
        <v>19</v>
      </c>
      <c r="I822" s="34">
        <v>148.22499999999999</v>
      </c>
      <c r="J822" s="40"/>
      <c r="K822" s="50">
        <f>Tabela135[[#This Row],[Cena
netto]]*Tabela135[[#This Row],[Zamawiana ilość]]+I822*J822</f>
        <v>0</v>
      </c>
      <c r="L822" s="9"/>
    </row>
    <row r="823" spans="1:12">
      <c r="A823" s="30" t="s">
        <v>3640</v>
      </c>
      <c r="B823" s="31" t="s">
        <v>3641</v>
      </c>
      <c r="C823" s="36">
        <v>100</v>
      </c>
      <c r="D823" s="33" t="s">
        <v>24</v>
      </c>
      <c r="E823" s="34">
        <v>22.385000000000005</v>
      </c>
      <c r="F823" s="39"/>
      <c r="G823" s="36">
        <v>500</v>
      </c>
      <c r="H823" s="33" t="s">
        <v>24</v>
      </c>
      <c r="I823" s="34">
        <v>93.17</v>
      </c>
      <c r="J823" s="40"/>
      <c r="K823" s="50">
        <f>Tabela135[[#This Row],[Cena
netto]]*Tabela135[[#This Row],[Zamawiana ilość]]+I823*J823</f>
        <v>0</v>
      </c>
      <c r="L823" s="9"/>
    </row>
    <row r="824" spans="1:12">
      <c r="A824" s="30" t="s">
        <v>3642</v>
      </c>
      <c r="B824" s="31" t="s">
        <v>3643</v>
      </c>
      <c r="C824" s="36">
        <v>250</v>
      </c>
      <c r="D824" s="33" t="s">
        <v>24</v>
      </c>
      <c r="E824" s="34">
        <v>116.80900000000001</v>
      </c>
      <c r="F824" s="39"/>
      <c r="G824" s="36">
        <v>1000</v>
      </c>
      <c r="H824" s="33" t="s">
        <v>24</v>
      </c>
      <c r="I824" s="34">
        <v>388.85</v>
      </c>
      <c r="J824" s="40"/>
      <c r="K824" s="50">
        <f>Tabela135[[#This Row],[Cena
netto]]*Tabela135[[#This Row],[Zamawiana ilość]]+I824*J824</f>
        <v>0</v>
      </c>
      <c r="L824" s="9"/>
    </row>
    <row r="825" spans="1:12">
      <c r="A825" s="30" t="s">
        <v>3014</v>
      </c>
      <c r="B825" s="31" t="s">
        <v>3015</v>
      </c>
      <c r="C825" s="36">
        <v>1</v>
      </c>
      <c r="D825" s="33" t="s">
        <v>19</v>
      </c>
      <c r="E825" s="34">
        <v>18.884800000000002</v>
      </c>
      <c r="F825" s="39"/>
      <c r="G825" s="36">
        <v>5</v>
      </c>
      <c r="H825" s="33" t="s">
        <v>19</v>
      </c>
      <c r="I825" s="34">
        <v>84.700000000000017</v>
      </c>
      <c r="J825" s="40"/>
      <c r="K825" s="50">
        <f>Tabela135[[#This Row],[Cena
netto]]*Tabela135[[#This Row],[Zamawiana ilość]]+I825*J825</f>
        <v>0</v>
      </c>
      <c r="L825" s="9"/>
    </row>
    <row r="826" spans="1:12">
      <c r="A826" s="30" t="s">
        <v>3260</v>
      </c>
      <c r="B826" s="31" t="s">
        <v>3261</v>
      </c>
      <c r="C826" s="36">
        <v>100</v>
      </c>
      <c r="D826" s="33" t="s">
        <v>867</v>
      </c>
      <c r="E826" s="34">
        <v>134.14720000000003</v>
      </c>
      <c r="F826" s="39"/>
      <c r="G826" s="36">
        <v>500</v>
      </c>
      <c r="H826" s="33" t="s">
        <v>867</v>
      </c>
      <c r="I826" s="34">
        <v>570.95500000000004</v>
      </c>
      <c r="J826" s="40"/>
      <c r="K826" s="38">
        <f>Tabela135[[#This Row],[Cena
netto]]*Tabela135[[#This Row],[Zamawiana ilość]]+I826*J826</f>
        <v>0</v>
      </c>
      <c r="L826" s="9"/>
    </row>
    <row r="827" spans="1:12">
      <c r="A827" s="30" t="s">
        <v>3644</v>
      </c>
      <c r="B827" s="31" t="s">
        <v>3645</v>
      </c>
      <c r="C827" s="36">
        <v>100</v>
      </c>
      <c r="D827" s="33" t="s">
        <v>24</v>
      </c>
      <c r="E827" s="34">
        <v>76.8416</v>
      </c>
      <c r="F827" s="39"/>
      <c r="G827" s="36">
        <v>500</v>
      </c>
      <c r="H827" s="33" t="s">
        <v>24</v>
      </c>
      <c r="I827" s="34">
        <v>319.935</v>
      </c>
      <c r="J827" s="40"/>
      <c r="K827" s="38">
        <f>Tabela135[[#This Row],[Cena
netto]]*Tabela135[[#This Row],[Zamawiana ilość]]+I827*J827</f>
        <v>0</v>
      </c>
      <c r="L827" s="9"/>
    </row>
    <row r="828" spans="1:12">
      <c r="A828" s="30" t="s">
        <v>3646</v>
      </c>
      <c r="B828" s="31" t="s">
        <v>3647</v>
      </c>
      <c r="C828" s="36">
        <v>100</v>
      </c>
      <c r="D828" s="33" t="s">
        <v>24</v>
      </c>
      <c r="E828" s="34">
        <v>76.8416</v>
      </c>
      <c r="F828" s="39"/>
      <c r="G828" s="36">
        <v>500</v>
      </c>
      <c r="H828" s="33" t="s">
        <v>24</v>
      </c>
      <c r="I828" s="34">
        <v>319.935</v>
      </c>
      <c r="J828" s="40"/>
      <c r="K828" s="38">
        <f>Tabela135[[#This Row],[Cena
netto]]*Tabela135[[#This Row],[Zamawiana ilość]]+I828*J828</f>
        <v>0</v>
      </c>
      <c r="L828" s="9"/>
    </row>
    <row r="829" spans="1:12">
      <c r="A829" s="30" t="s">
        <v>3648</v>
      </c>
      <c r="B829" s="31" t="s">
        <v>3649</v>
      </c>
      <c r="C829" s="36">
        <v>250</v>
      </c>
      <c r="D829" s="33" t="s">
        <v>24</v>
      </c>
      <c r="E829" s="34">
        <v>14.896200000000004</v>
      </c>
      <c r="F829" s="39"/>
      <c r="G829" s="36">
        <v>1000</v>
      </c>
      <c r="H829" s="33" t="s">
        <v>24</v>
      </c>
      <c r="I829" s="34">
        <v>49.280000000000008</v>
      </c>
      <c r="J829" s="40"/>
      <c r="K829" s="38">
        <f>Tabela135[[#This Row],[Cena
netto]]*Tabela135[[#This Row],[Zamawiana ilość]]+I829*J829</f>
        <v>0</v>
      </c>
      <c r="L829" s="9"/>
    </row>
    <row r="830" spans="1:12">
      <c r="A830" s="30" t="s">
        <v>3262</v>
      </c>
      <c r="B830" s="31" t="s">
        <v>3263</v>
      </c>
      <c r="C830" s="36">
        <v>250</v>
      </c>
      <c r="D830" s="33" t="s">
        <v>867</v>
      </c>
      <c r="E830" s="34">
        <v>57.794000000000004</v>
      </c>
      <c r="F830" s="39"/>
      <c r="G830" s="36">
        <v>1000</v>
      </c>
      <c r="H830" s="33" t="s">
        <v>867</v>
      </c>
      <c r="I830" s="34">
        <v>192.50000000000003</v>
      </c>
      <c r="J830" s="40"/>
      <c r="K830" s="50">
        <f>Tabela135[[#This Row],[Cena
netto]]*Tabela135[[#This Row],[Zamawiana ilość]]+I830*J830</f>
        <v>0</v>
      </c>
      <c r="L830" s="9"/>
    </row>
    <row r="831" spans="1:12">
      <c r="A831" s="30" t="s">
        <v>3016</v>
      </c>
      <c r="B831" s="31" t="s">
        <v>3017</v>
      </c>
      <c r="C831" s="36">
        <v>5</v>
      </c>
      <c r="D831" s="33" t="s">
        <v>19</v>
      </c>
      <c r="E831" s="34">
        <v>56.980000000000011</v>
      </c>
      <c r="F831" s="39"/>
      <c r="G831" s="36">
        <v>25</v>
      </c>
      <c r="H831" s="33" t="s">
        <v>19</v>
      </c>
      <c r="I831" s="34">
        <v>258.72000000000003</v>
      </c>
      <c r="J831" s="40"/>
      <c r="K831" s="50">
        <f>Tabela135[[#This Row],[Cena
netto]]*Tabela135[[#This Row],[Zamawiana ilość]]+I831*J831</f>
        <v>0</v>
      </c>
      <c r="L831" s="9"/>
    </row>
    <row r="832" spans="1:12">
      <c r="A832" s="30" t="s">
        <v>3018</v>
      </c>
      <c r="B832" s="31" t="s">
        <v>3019</v>
      </c>
      <c r="C832" s="36">
        <v>5</v>
      </c>
      <c r="D832" s="33" t="s">
        <v>19</v>
      </c>
      <c r="E832" s="34">
        <v>23.361800000000006</v>
      </c>
      <c r="F832" s="39"/>
      <c r="G832" s="36">
        <v>25</v>
      </c>
      <c r="H832" s="33" t="s">
        <v>19</v>
      </c>
      <c r="I832" s="34">
        <v>103.95000000000002</v>
      </c>
      <c r="J832" s="40"/>
      <c r="K832" s="50">
        <f>Tabela135[[#This Row],[Cena
netto]]*Tabela135[[#This Row],[Zamawiana ilość]]+I832*J832</f>
        <v>0</v>
      </c>
      <c r="L832" s="9"/>
    </row>
    <row r="833" spans="1:12">
      <c r="A833" s="30" t="s">
        <v>1128</v>
      </c>
      <c r="B833" s="31" t="s">
        <v>1129</v>
      </c>
      <c r="C833" s="36">
        <v>5</v>
      </c>
      <c r="D833" s="33" t="s">
        <v>19</v>
      </c>
      <c r="E833" s="34">
        <v>26.373600000000003</v>
      </c>
      <c r="F833" s="39"/>
      <c r="G833" s="36">
        <v>25</v>
      </c>
      <c r="H833" s="33" t="s">
        <v>19</v>
      </c>
      <c r="I833" s="34">
        <v>107.261</v>
      </c>
      <c r="J833" s="40"/>
      <c r="K833" s="38">
        <f>Tabela135[[#This Row],[Cena
netto]]*Tabela135[[#This Row],[Zamawiana ilość]]+I833*J833</f>
        <v>0</v>
      </c>
      <c r="L833" s="9"/>
    </row>
    <row r="834" spans="1:12">
      <c r="A834" s="30" t="s">
        <v>3650</v>
      </c>
      <c r="B834" s="31" t="s">
        <v>3651</v>
      </c>
      <c r="C834" s="36">
        <v>500</v>
      </c>
      <c r="D834" s="33" t="s">
        <v>24</v>
      </c>
      <c r="E834" s="34">
        <v>31.746000000000002</v>
      </c>
      <c r="F834" s="39"/>
      <c r="G834" s="36">
        <v>1000</v>
      </c>
      <c r="H834" s="33" t="s">
        <v>24</v>
      </c>
      <c r="I834" s="34">
        <v>50.82</v>
      </c>
      <c r="J834" s="40"/>
      <c r="K834" s="38">
        <f>Tabela135[[#This Row],[Cena
netto]]*Tabela135[[#This Row],[Zamawiana ilość]]+I834*J834</f>
        <v>0</v>
      </c>
      <c r="L834" s="9"/>
    </row>
    <row r="835" spans="1:12">
      <c r="A835" s="30" t="s">
        <v>3652</v>
      </c>
      <c r="B835" s="31" t="s">
        <v>3653</v>
      </c>
      <c r="C835" s="36">
        <v>250</v>
      </c>
      <c r="D835" s="33" t="s">
        <v>24</v>
      </c>
      <c r="E835" s="34">
        <v>42.735000000000007</v>
      </c>
      <c r="F835" s="39"/>
      <c r="G835" s="36">
        <v>1000</v>
      </c>
      <c r="H835" s="33" t="s">
        <v>24</v>
      </c>
      <c r="I835" s="34">
        <v>142.45000000000002</v>
      </c>
      <c r="J835" s="40"/>
      <c r="K835" s="38">
        <f>Tabela135[[#This Row],[Cena
netto]]*Tabela135[[#This Row],[Zamawiana ilość]]+I835*J835</f>
        <v>0</v>
      </c>
      <c r="L835" s="9"/>
    </row>
    <row r="836" spans="1:12">
      <c r="A836" s="30" t="s">
        <v>1132</v>
      </c>
      <c r="B836" s="31" t="s">
        <v>1131</v>
      </c>
      <c r="C836" s="36">
        <v>500</v>
      </c>
      <c r="D836" s="33" t="s">
        <v>24</v>
      </c>
      <c r="E836" s="34">
        <v>28.490000000000006</v>
      </c>
      <c r="F836" s="39"/>
      <c r="G836" s="36">
        <v>1000</v>
      </c>
      <c r="H836" s="33" t="s">
        <v>24</v>
      </c>
      <c r="I836" s="34">
        <v>37.730000000000004</v>
      </c>
      <c r="J836" s="40"/>
      <c r="K836" s="38">
        <f>Tabela135[[#This Row],[Cena
netto]]*Tabela135[[#This Row],[Zamawiana ilość]]+I836*J836</f>
        <v>0</v>
      </c>
      <c r="L836" s="9"/>
    </row>
    <row r="837" spans="1:12">
      <c r="A837" s="30" t="s">
        <v>1130</v>
      </c>
      <c r="B837" s="31" t="s">
        <v>1131</v>
      </c>
      <c r="C837" s="36">
        <v>500</v>
      </c>
      <c r="D837" s="33" t="s">
        <v>22</v>
      </c>
      <c r="E837" s="34">
        <v>35.81600000000001</v>
      </c>
      <c r="F837" s="39"/>
      <c r="G837" s="36">
        <v>1000</v>
      </c>
      <c r="H837" s="33" t="s">
        <v>22</v>
      </c>
      <c r="I837" s="34">
        <v>50.82</v>
      </c>
      <c r="J837" s="40"/>
      <c r="K837" s="38">
        <f>Tabela135[[#This Row],[Cena
netto]]*Tabela135[[#This Row],[Zamawiana ilość]]+I837*J837</f>
        <v>0</v>
      </c>
      <c r="L837" s="9"/>
    </row>
    <row r="838" spans="1:12">
      <c r="A838" s="30" t="s">
        <v>3264</v>
      </c>
      <c r="B838" s="31" t="s">
        <v>3265</v>
      </c>
      <c r="C838" s="36">
        <v>100</v>
      </c>
      <c r="D838" s="33" t="s">
        <v>867</v>
      </c>
      <c r="E838" s="34">
        <v>168.00960000000003</v>
      </c>
      <c r="F838" s="39"/>
      <c r="G838" s="36">
        <v>500</v>
      </c>
      <c r="H838" s="33" t="s">
        <v>867</v>
      </c>
      <c r="I838" s="34">
        <v>715.33</v>
      </c>
      <c r="J838" s="40"/>
      <c r="K838" s="50">
        <f>Tabela135[[#This Row],[Cena
netto]]*Tabela135[[#This Row],[Zamawiana ilość]]+I838*J838</f>
        <v>0</v>
      </c>
      <c r="L838" s="9"/>
    </row>
    <row r="839" spans="1:12">
      <c r="A839" s="30" t="s">
        <v>3654</v>
      </c>
      <c r="B839" s="31" t="s">
        <v>3655</v>
      </c>
      <c r="C839" s="36">
        <v>250</v>
      </c>
      <c r="D839" s="33" t="s">
        <v>24</v>
      </c>
      <c r="E839" s="34">
        <v>42.735000000000007</v>
      </c>
      <c r="F839" s="39"/>
      <c r="G839" s="36">
        <v>1000</v>
      </c>
      <c r="H839" s="33" t="s">
        <v>24</v>
      </c>
      <c r="I839" s="34">
        <v>142.45000000000002</v>
      </c>
      <c r="J839" s="40"/>
      <c r="K839" s="38">
        <f>Tabela135[[#This Row],[Cena
netto]]*Tabela135[[#This Row],[Zamawiana ilość]]+I839*J839</f>
        <v>0</v>
      </c>
      <c r="L839" s="9"/>
    </row>
    <row r="840" spans="1:12">
      <c r="A840" s="30" t="s">
        <v>3656</v>
      </c>
      <c r="B840" s="31" t="s">
        <v>3657</v>
      </c>
      <c r="C840" s="36">
        <v>100</v>
      </c>
      <c r="D840" s="33" t="s">
        <v>24</v>
      </c>
      <c r="E840" s="34">
        <v>56.491600000000012</v>
      </c>
      <c r="F840" s="39"/>
      <c r="G840" s="36">
        <v>500</v>
      </c>
      <c r="H840" s="33" t="s">
        <v>24</v>
      </c>
      <c r="I840" s="34">
        <v>235.23500000000001</v>
      </c>
      <c r="J840" s="40"/>
      <c r="K840" s="38">
        <f>Tabela135[[#This Row],[Cena
netto]]*Tabela135[[#This Row],[Zamawiana ilość]]+I840*J840</f>
        <v>0</v>
      </c>
      <c r="L840" s="9"/>
    </row>
    <row r="841" spans="1:12">
      <c r="A841" s="30" t="s">
        <v>3658</v>
      </c>
      <c r="B841" s="31" t="s">
        <v>3659</v>
      </c>
      <c r="C841" s="36">
        <v>100</v>
      </c>
      <c r="D841" s="33" t="s">
        <v>24</v>
      </c>
      <c r="E841" s="34">
        <v>56.491600000000012</v>
      </c>
      <c r="F841" s="39"/>
      <c r="G841" s="36">
        <v>500</v>
      </c>
      <c r="H841" s="33" t="s">
        <v>24</v>
      </c>
      <c r="I841" s="34">
        <v>235.23500000000001</v>
      </c>
      <c r="J841" s="40"/>
      <c r="K841" s="38">
        <f>Tabela135[[#This Row],[Cena
netto]]*Tabela135[[#This Row],[Zamawiana ilość]]+I841*J841</f>
        <v>0</v>
      </c>
      <c r="L841" s="9"/>
    </row>
    <row r="842" spans="1:12">
      <c r="A842" s="30" t="s">
        <v>3020</v>
      </c>
      <c r="B842" s="31" t="s">
        <v>3021</v>
      </c>
      <c r="C842" s="36">
        <v>5</v>
      </c>
      <c r="D842" s="33" t="s">
        <v>19</v>
      </c>
      <c r="E842" s="34">
        <v>17.908000000000005</v>
      </c>
      <c r="F842" s="39"/>
      <c r="G842" s="36">
        <v>25</v>
      </c>
      <c r="H842" s="33" t="s">
        <v>19</v>
      </c>
      <c r="I842" s="34">
        <v>79.618000000000009</v>
      </c>
      <c r="J842" s="40"/>
      <c r="K842" s="38">
        <f>Tabela135[[#This Row],[Cena
netto]]*Tabela135[[#This Row],[Zamawiana ilość]]+I842*J842</f>
        <v>0</v>
      </c>
      <c r="L842" s="9"/>
    </row>
    <row r="843" spans="1:12">
      <c r="A843" s="30" t="s">
        <v>3022</v>
      </c>
      <c r="B843" s="31" t="s">
        <v>3023</v>
      </c>
      <c r="C843" s="36">
        <v>5</v>
      </c>
      <c r="D843" s="33" t="s">
        <v>19</v>
      </c>
      <c r="E843" s="34">
        <v>17.908000000000005</v>
      </c>
      <c r="F843" s="39"/>
      <c r="G843" s="36">
        <v>25</v>
      </c>
      <c r="H843" s="33" t="s">
        <v>19</v>
      </c>
      <c r="I843" s="34">
        <v>79.618000000000009</v>
      </c>
      <c r="J843" s="40"/>
      <c r="K843" s="50">
        <f>Tabela135[[#This Row],[Cena
netto]]*Tabela135[[#This Row],[Zamawiana ilość]]+I843*J843</f>
        <v>0</v>
      </c>
      <c r="L843" s="9"/>
    </row>
    <row r="844" spans="1:12">
      <c r="A844" s="30" t="s">
        <v>3660</v>
      </c>
      <c r="B844" s="31" t="s">
        <v>3661</v>
      </c>
      <c r="C844" s="36">
        <v>100</v>
      </c>
      <c r="D844" s="33" t="s">
        <v>24</v>
      </c>
      <c r="E844" s="34">
        <v>37.932400000000001</v>
      </c>
      <c r="F844" s="39"/>
      <c r="G844" s="36">
        <v>500</v>
      </c>
      <c r="H844" s="33" t="s">
        <v>24</v>
      </c>
      <c r="I844" s="34">
        <v>157.85</v>
      </c>
      <c r="J844" s="40"/>
      <c r="K844" s="38">
        <f>Tabela135[[#This Row],[Cena
netto]]*Tabela135[[#This Row],[Zamawiana ilość]]+I844*J844</f>
        <v>0</v>
      </c>
      <c r="L844" s="9"/>
    </row>
    <row r="845" spans="1:12">
      <c r="A845" s="30" t="s">
        <v>3662</v>
      </c>
      <c r="B845" s="31" t="s">
        <v>3663</v>
      </c>
      <c r="C845" s="36">
        <v>100</v>
      </c>
      <c r="D845" s="33" t="s">
        <v>24</v>
      </c>
      <c r="E845" s="34">
        <v>37.932400000000001</v>
      </c>
      <c r="F845" s="39"/>
      <c r="G845" s="36">
        <v>500</v>
      </c>
      <c r="H845" s="33" t="s">
        <v>24</v>
      </c>
      <c r="I845" s="34">
        <v>157.85</v>
      </c>
      <c r="J845" s="40"/>
      <c r="K845" s="38">
        <f>Tabela135[[#This Row],[Cena
netto]]*Tabela135[[#This Row],[Zamawiana ilość]]+I845*J845</f>
        <v>0</v>
      </c>
      <c r="L845" s="9"/>
    </row>
    <row r="846" spans="1:12">
      <c r="A846" s="30" t="s">
        <v>3664</v>
      </c>
      <c r="B846" s="31" t="s">
        <v>3665</v>
      </c>
      <c r="C846" s="36">
        <v>1000</v>
      </c>
      <c r="D846" s="33" t="s">
        <v>24</v>
      </c>
      <c r="E846" s="34">
        <v>25.234000000000005</v>
      </c>
      <c r="F846" s="39"/>
      <c r="G846" s="36">
        <v>5000</v>
      </c>
      <c r="H846" s="33" t="s">
        <v>24</v>
      </c>
      <c r="I846" s="34">
        <v>115.5</v>
      </c>
      <c r="J846" s="40"/>
      <c r="K846" s="50">
        <f>Tabela135[[#This Row],[Cena
netto]]*Tabela135[[#This Row],[Zamawiana ilość]]+I846*J846</f>
        <v>0</v>
      </c>
      <c r="L846" s="9"/>
    </row>
    <row r="847" spans="1:12">
      <c r="A847" s="30" t="s">
        <v>1133</v>
      </c>
      <c r="B847" s="31" t="s">
        <v>1134</v>
      </c>
      <c r="C847" s="36">
        <v>5</v>
      </c>
      <c r="D847" s="33" t="s">
        <v>19</v>
      </c>
      <c r="E847" s="34">
        <v>15.465999999999999</v>
      </c>
      <c r="F847" s="39"/>
      <c r="G847" s="36">
        <v>25</v>
      </c>
      <c r="H847" s="33" t="s">
        <v>19</v>
      </c>
      <c r="I847" s="34">
        <v>61.600000000000009</v>
      </c>
      <c r="J847" s="40"/>
      <c r="K847" s="38">
        <f>Tabela135[[#This Row],[Cena
netto]]*Tabela135[[#This Row],[Zamawiana ilość]]+I847*J847</f>
        <v>0</v>
      </c>
      <c r="L847" s="9"/>
    </row>
    <row r="848" spans="1:12">
      <c r="A848" s="30" t="s">
        <v>1135</v>
      </c>
      <c r="B848" s="31" t="s">
        <v>1136</v>
      </c>
      <c r="C848" s="36">
        <v>5</v>
      </c>
      <c r="D848" s="33" t="s">
        <v>19</v>
      </c>
      <c r="E848" s="34">
        <v>24.42</v>
      </c>
      <c r="F848" s="39"/>
      <c r="G848" s="36">
        <v>25</v>
      </c>
      <c r="H848" s="33" t="s">
        <v>19</v>
      </c>
      <c r="I848" s="34">
        <v>105.87500000000001</v>
      </c>
      <c r="J848" s="40"/>
      <c r="K848" s="38">
        <f>Tabela135[[#This Row],[Cena
netto]]*Tabela135[[#This Row],[Zamawiana ilość]]+I848*J848</f>
        <v>0</v>
      </c>
      <c r="L848" s="9"/>
    </row>
    <row r="849" spans="1:12">
      <c r="A849" s="30" t="s">
        <v>1137</v>
      </c>
      <c r="B849" s="31" t="s">
        <v>1138</v>
      </c>
      <c r="C849" s="36">
        <v>1000</v>
      </c>
      <c r="D849" s="33" t="s">
        <v>24</v>
      </c>
      <c r="E849" s="34">
        <v>91.168000000000006</v>
      </c>
      <c r="F849" s="39"/>
      <c r="G849" s="36">
        <v>5000</v>
      </c>
      <c r="H849" s="33" t="s">
        <v>24</v>
      </c>
      <c r="I849" s="34">
        <v>411.95</v>
      </c>
      <c r="J849" s="40"/>
      <c r="K849" s="38">
        <f>Tabela135[[#This Row],[Cena
netto]]*Tabela135[[#This Row],[Zamawiana ilość]]+I849*J849</f>
        <v>0</v>
      </c>
      <c r="L849" s="9"/>
    </row>
    <row r="850" spans="1:12">
      <c r="A850" s="30" t="s">
        <v>3666</v>
      </c>
      <c r="B850" s="31" t="s">
        <v>3667</v>
      </c>
      <c r="C850" s="36">
        <v>250</v>
      </c>
      <c r="D850" s="33" t="s">
        <v>24</v>
      </c>
      <c r="E850" s="34">
        <v>113.55300000000001</v>
      </c>
      <c r="F850" s="39"/>
      <c r="G850" s="36">
        <v>1000</v>
      </c>
      <c r="H850" s="33" t="s">
        <v>24</v>
      </c>
      <c r="I850" s="34">
        <v>378.07000000000005</v>
      </c>
      <c r="J850" s="40"/>
      <c r="K850" s="38">
        <f>Tabela135[[#This Row],[Cena
netto]]*Tabela135[[#This Row],[Zamawiana ilość]]+I850*J850</f>
        <v>0</v>
      </c>
      <c r="L850" s="9"/>
    </row>
    <row r="851" spans="1:12">
      <c r="A851" s="30" t="s">
        <v>3668</v>
      </c>
      <c r="B851" s="31" t="s">
        <v>3669</v>
      </c>
      <c r="C851" s="36">
        <v>250</v>
      </c>
      <c r="D851" s="33" t="s">
        <v>24</v>
      </c>
      <c r="E851" s="34">
        <v>130.24</v>
      </c>
      <c r="F851" s="39"/>
      <c r="G851" s="36">
        <v>1000</v>
      </c>
      <c r="H851" s="33" t="s">
        <v>24</v>
      </c>
      <c r="I851" s="34">
        <v>433.51</v>
      </c>
      <c r="J851" s="40"/>
      <c r="K851" s="38">
        <f>Tabela135[[#This Row],[Cena
netto]]*Tabela135[[#This Row],[Zamawiana ilość]]+I851*J851</f>
        <v>0</v>
      </c>
      <c r="L851" s="9"/>
    </row>
    <row r="852" spans="1:12">
      <c r="A852" s="30" t="s">
        <v>3266</v>
      </c>
      <c r="B852" s="31" t="s">
        <v>3267</v>
      </c>
      <c r="C852" s="36">
        <v>100</v>
      </c>
      <c r="D852" s="33" t="s">
        <v>867</v>
      </c>
      <c r="E852" s="34">
        <v>62.840800000000009</v>
      </c>
      <c r="F852" s="39"/>
      <c r="G852" s="36">
        <v>500</v>
      </c>
      <c r="H852" s="33" t="s">
        <v>867</v>
      </c>
      <c r="I852" s="34">
        <v>261.41500000000002</v>
      </c>
      <c r="J852" s="40"/>
      <c r="K852" s="50">
        <f>Tabela135[[#This Row],[Cena
netto]]*Tabela135[[#This Row],[Zamawiana ilość]]+I852*J852</f>
        <v>0</v>
      </c>
      <c r="L852" s="9"/>
    </row>
    <row r="853" spans="1:12">
      <c r="A853" s="30" t="s">
        <v>1139</v>
      </c>
      <c r="B853" s="31" t="s">
        <v>1140</v>
      </c>
      <c r="C853" s="36">
        <v>100</v>
      </c>
      <c r="D853" s="33" t="s">
        <v>24</v>
      </c>
      <c r="E853" s="34">
        <v>95.889200000000002</v>
      </c>
      <c r="F853" s="39"/>
      <c r="G853" s="36">
        <v>500</v>
      </c>
      <c r="H853" s="33" t="s">
        <v>24</v>
      </c>
      <c r="I853" s="34">
        <v>408.1</v>
      </c>
      <c r="J853" s="40"/>
      <c r="K853" s="38">
        <f>Tabela135[[#This Row],[Cena
netto]]*Tabela135[[#This Row],[Zamawiana ilość]]+I853*J853</f>
        <v>0</v>
      </c>
      <c r="L853" s="9"/>
    </row>
    <row r="854" spans="1:12">
      <c r="A854" s="30" t="s">
        <v>1141</v>
      </c>
      <c r="B854" s="31" t="s">
        <v>1142</v>
      </c>
      <c r="C854" s="36">
        <v>100</v>
      </c>
      <c r="D854" s="33" t="s">
        <v>24</v>
      </c>
      <c r="E854" s="34">
        <v>95.889200000000002</v>
      </c>
      <c r="F854" s="39"/>
      <c r="G854" s="36">
        <v>500</v>
      </c>
      <c r="H854" s="33" t="s">
        <v>24</v>
      </c>
      <c r="I854" s="34">
        <v>408.1</v>
      </c>
      <c r="J854" s="40"/>
      <c r="K854" s="38">
        <f>Tabela135[[#This Row],[Cena
netto]]*Tabela135[[#This Row],[Zamawiana ilość]]+I854*J854</f>
        <v>0</v>
      </c>
      <c r="L854" s="9"/>
    </row>
    <row r="855" spans="1:12">
      <c r="A855" s="30" t="s">
        <v>3024</v>
      </c>
      <c r="B855" s="31" t="s">
        <v>3025</v>
      </c>
      <c r="C855" s="36">
        <v>5</v>
      </c>
      <c r="D855" s="33" t="s">
        <v>19</v>
      </c>
      <c r="E855" s="34">
        <v>21.978000000000005</v>
      </c>
      <c r="F855" s="39"/>
      <c r="G855" s="36">
        <v>25</v>
      </c>
      <c r="H855" s="33" t="s">
        <v>19</v>
      </c>
      <c r="I855" s="34">
        <v>96.250000000000014</v>
      </c>
      <c r="J855" s="40"/>
      <c r="K855" s="50">
        <f>Tabela135[[#This Row],[Cena
netto]]*Tabela135[[#This Row],[Zamawiana ilość]]+I855*J855</f>
        <v>0</v>
      </c>
      <c r="L855" s="9"/>
    </row>
    <row r="856" spans="1:12">
      <c r="A856" s="30" t="s">
        <v>1143</v>
      </c>
      <c r="B856" s="31" t="s">
        <v>1144</v>
      </c>
      <c r="C856" s="36">
        <v>500</v>
      </c>
      <c r="D856" s="33" t="s">
        <v>24</v>
      </c>
      <c r="E856" s="34">
        <v>26.455000000000002</v>
      </c>
      <c r="F856" s="39"/>
      <c r="G856" s="36">
        <v>1000</v>
      </c>
      <c r="H856" s="33" t="s">
        <v>24</v>
      </c>
      <c r="I856" s="34">
        <v>42.350000000000009</v>
      </c>
      <c r="J856" s="40"/>
      <c r="K856" s="38">
        <f>Tabela135[[#This Row],[Cena
netto]]*Tabela135[[#This Row],[Zamawiana ilość]]+I856*J856</f>
        <v>0</v>
      </c>
      <c r="L856" s="9"/>
    </row>
    <row r="857" spans="1:12">
      <c r="A857" s="30" t="s">
        <v>3026</v>
      </c>
      <c r="B857" s="31" t="s">
        <v>3027</v>
      </c>
      <c r="C857" s="36">
        <v>1</v>
      </c>
      <c r="D857" s="33" t="s">
        <v>19</v>
      </c>
      <c r="E857" s="34">
        <v>16.931200000000004</v>
      </c>
      <c r="F857" s="39"/>
      <c r="G857" s="36">
        <v>5</v>
      </c>
      <c r="H857" s="33" t="s">
        <v>19</v>
      </c>
      <c r="I857" s="34">
        <v>73.150000000000006</v>
      </c>
      <c r="J857" s="40"/>
      <c r="K857" s="50">
        <f>Tabela135[[#This Row],[Cena
netto]]*Tabela135[[#This Row],[Zamawiana ilość]]+I857*J857</f>
        <v>0</v>
      </c>
      <c r="L857" s="9"/>
    </row>
    <row r="858" spans="1:12">
      <c r="A858" s="30" t="s">
        <v>3028</v>
      </c>
      <c r="B858" s="31" t="s">
        <v>3029</v>
      </c>
      <c r="C858" s="36">
        <v>1</v>
      </c>
      <c r="D858" s="33" t="s">
        <v>19</v>
      </c>
      <c r="E858" s="34">
        <v>16.931200000000004</v>
      </c>
      <c r="F858" s="39"/>
      <c r="G858" s="36">
        <v>5</v>
      </c>
      <c r="H858" s="33" t="s">
        <v>19</v>
      </c>
      <c r="I858" s="34">
        <v>73.150000000000006</v>
      </c>
      <c r="J858" s="40"/>
      <c r="K858" s="50">
        <f>Tabela135[[#This Row],[Cena
netto]]*Tabela135[[#This Row],[Zamawiana ilość]]+I858*J858</f>
        <v>0</v>
      </c>
      <c r="L858" s="9"/>
    </row>
    <row r="859" spans="1:12">
      <c r="A859" s="30" t="s">
        <v>1145</v>
      </c>
      <c r="B859" s="31" t="s">
        <v>1146</v>
      </c>
      <c r="C859" s="36">
        <v>250</v>
      </c>
      <c r="D859" s="33" t="s">
        <v>22</v>
      </c>
      <c r="E859" s="34">
        <v>123.32100000000003</v>
      </c>
      <c r="F859" s="39"/>
      <c r="G859" s="36">
        <v>1000</v>
      </c>
      <c r="H859" s="33" t="s">
        <v>22</v>
      </c>
      <c r="I859" s="34">
        <v>410.41</v>
      </c>
      <c r="J859" s="40"/>
      <c r="K859" s="38">
        <f>Tabela135[[#This Row],[Cena
netto]]*Tabela135[[#This Row],[Zamawiana ilość]]+I859*J859</f>
        <v>0</v>
      </c>
      <c r="L859" s="9"/>
    </row>
    <row r="860" spans="1:12">
      <c r="A860" s="30" t="s">
        <v>1147</v>
      </c>
      <c r="B860" s="31" t="s">
        <v>1148</v>
      </c>
      <c r="C860" s="36">
        <v>250</v>
      </c>
      <c r="D860" s="33" t="s">
        <v>22</v>
      </c>
      <c r="E860" s="34">
        <v>123.32100000000003</v>
      </c>
      <c r="F860" s="39"/>
      <c r="G860" s="36">
        <v>1000</v>
      </c>
      <c r="H860" s="33" t="s">
        <v>22</v>
      </c>
      <c r="I860" s="34">
        <v>410.41</v>
      </c>
      <c r="J860" s="40"/>
      <c r="K860" s="38">
        <f>Tabela135[[#This Row],[Cena
netto]]*Tabela135[[#This Row],[Zamawiana ilość]]+I860*J860</f>
        <v>0</v>
      </c>
      <c r="L860" s="9"/>
    </row>
    <row r="861" spans="1:12">
      <c r="A861" s="30" t="s">
        <v>1149</v>
      </c>
      <c r="B861" s="31" t="s">
        <v>1150</v>
      </c>
      <c r="C861" s="36">
        <v>250</v>
      </c>
      <c r="D861" s="33" t="s">
        <v>22</v>
      </c>
      <c r="E861" s="34">
        <v>123.32100000000003</v>
      </c>
      <c r="F861" s="39"/>
      <c r="G861" s="36">
        <v>1000</v>
      </c>
      <c r="H861" s="33" t="s">
        <v>22</v>
      </c>
      <c r="I861" s="34">
        <v>410.41</v>
      </c>
      <c r="J861" s="40"/>
      <c r="K861" s="38">
        <f>Tabela135[[#This Row],[Cena
netto]]*Tabela135[[#This Row],[Zamawiana ilość]]+I861*J861</f>
        <v>0</v>
      </c>
      <c r="L861" s="9"/>
    </row>
    <row r="862" spans="1:12">
      <c r="A862" s="30" t="s">
        <v>3670</v>
      </c>
      <c r="B862" s="31" t="s">
        <v>3671</v>
      </c>
      <c r="C862" s="36">
        <v>500</v>
      </c>
      <c r="D862" s="33" t="s">
        <v>24</v>
      </c>
      <c r="E862" s="34">
        <v>31.746000000000002</v>
      </c>
      <c r="F862" s="39"/>
      <c r="G862" s="36">
        <v>1000</v>
      </c>
      <c r="H862" s="33" t="s">
        <v>24</v>
      </c>
      <c r="I862" s="34">
        <v>50.82</v>
      </c>
      <c r="J862" s="40"/>
      <c r="K862" s="38">
        <f>Tabela135[[#This Row],[Cena
netto]]*Tabela135[[#This Row],[Zamawiana ilość]]+I862*J862</f>
        <v>0</v>
      </c>
      <c r="L862" s="9"/>
    </row>
    <row r="863" spans="1:12">
      <c r="A863" s="30" t="s">
        <v>3030</v>
      </c>
      <c r="B863" s="31" t="s">
        <v>3031</v>
      </c>
      <c r="C863" s="36">
        <v>1</v>
      </c>
      <c r="D863" s="33" t="s">
        <v>19</v>
      </c>
      <c r="E863" s="34">
        <v>11.558800000000002</v>
      </c>
      <c r="F863" s="39"/>
      <c r="G863" s="36">
        <v>5</v>
      </c>
      <c r="H863" s="33" t="s">
        <v>19</v>
      </c>
      <c r="I863" s="34">
        <v>50.050000000000004</v>
      </c>
      <c r="J863" s="40"/>
      <c r="K863" s="50">
        <f>Tabela135[[#This Row],[Cena
netto]]*Tabela135[[#This Row],[Zamawiana ilość]]+I863*J863</f>
        <v>0</v>
      </c>
      <c r="L863" s="9"/>
    </row>
    <row r="864" spans="1:12">
      <c r="A864" s="30" t="s">
        <v>3672</v>
      </c>
      <c r="B864" s="31" t="s">
        <v>3673</v>
      </c>
      <c r="C864" s="36">
        <v>500</v>
      </c>
      <c r="D864" s="33" t="s">
        <v>24</v>
      </c>
      <c r="E864" s="34">
        <v>95.64500000000001</v>
      </c>
      <c r="F864" s="39"/>
      <c r="G864" s="36">
        <v>1000</v>
      </c>
      <c r="H864" s="33" t="s">
        <v>24</v>
      </c>
      <c r="I864" s="34">
        <v>154</v>
      </c>
      <c r="J864" s="40"/>
      <c r="K864" s="38">
        <f>Tabela135[[#This Row],[Cena
netto]]*Tabela135[[#This Row],[Zamawiana ilość]]+I864*J864</f>
        <v>0</v>
      </c>
      <c r="L864" s="9"/>
    </row>
    <row r="865" spans="1:12">
      <c r="A865" s="30" t="s">
        <v>1151</v>
      </c>
      <c r="B865" s="31" t="s">
        <v>1152</v>
      </c>
      <c r="C865" s="36">
        <v>1</v>
      </c>
      <c r="D865" s="33" t="s">
        <v>19</v>
      </c>
      <c r="E865" s="34">
        <v>12.21</v>
      </c>
      <c r="F865" s="39"/>
      <c r="G865" s="36">
        <v>5</v>
      </c>
      <c r="H865" s="33" t="s">
        <v>19</v>
      </c>
      <c r="I865" s="34">
        <v>38.115000000000002</v>
      </c>
      <c r="J865" s="40"/>
      <c r="K865" s="38">
        <f>Tabela135[[#This Row],[Cena
netto]]*Tabela135[[#This Row],[Zamawiana ilość]]+I865*J865</f>
        <v>0</v>
      </c>
      <c r="L865" s="9"/>
    </row>
    <row r="866" spans="1:12">
      <c r="A866" s="30" t="s">
        <v>1153</v>
      </c>
      <c r="B866" s="31" t="s">
        <v>1154</v>
      </c>
      <c r="C866" s="36">
        <v>1</v>
      </c>
      <c r="D866" s="33" t="s">
        <v>19</v>
      </c>
      <c r="E866" s="34">
        <v>12.21</v>
      </c>
      <c r="F866" s="39"/>
      <c r="G866" s="36">
        <v>5</v>
      </c>
      <c r="H866" s="33" t="s">
        <v>19</v>
      </c>
      <c r="I866" s="34">
        <v>38.115000000000002</v>
      </c>
      <c r="J866" s="40"/>
      <c r="K866" s="38">
        <f>Tabela135[[#This Row],[Cena
netto]]*Tabela135[[#This Row],[Zamawiana ilość]]+I866*J866</f>
        <v>0</v>
      </c>
      <c r="L866" s="9"/>
    </row>
    <row r="867" spans="1:12">
      <c r="A867" s="30" t="s">
        <v>3032</v>
      </c>
      <c r="B867" s="31" t="s">
        <v>3033</v>
      </c>
      <c r="C867" s="36">
        <v>1</v>
      </c>
      <c r="D867" s="33" t="s">
        <v>19</v>
      </c>
      <c r="E867" s="34">
        <v>26.048000000000005</v>
      </c>
      <c r="F867" s="39"/>
      <c r="G867" s="36">
        <v>5</v>
      </c>
      <c r="H867" s="33" t="s">
        <v>19</v>
      </c>
      <c r="I867" s="34">
        <v>115.5</v>
      </c>
      <c r="J867" s="40"/>
      <c r="K867" s="38">
        <f>Tabela135[[#This Row],[Cena
netto]]*Tabela135[[#This Row],[Zamawiana ilość]]+I867*J867</f>
        <v>0</v>
      </c>
      <c r="L867" s="9"/>
    </row>
    <row r="868" spans="1:12">
      <c r="A868" s="30" t="s">
        <v>2834</v>
      </c>
      <c r="B868" s="31" t="s">
        <v>2835</v>
      </c>
      <c r="C868" s="36">
        <v>250</v>
      </c>
      <c r="D868" s="33" t="s">
        <v>1000</v>
      </c>
      <c r="E868" s="34">
        <v>42.572200000000009</v>
      </c>
      <c r="F868" s="39"/>
      <c r="G868" s="36">
        <v>1000</v>
      </c>
      <c r="H868" s="33" t="s">
        <v>1000</v>
      </c>
      <c r="I868" s="34">
        <v>141.67999999999998</v>
      </c>
      <c r="J868" s="40"/>
      <c r="K868" s="38">
        <f>Tabela135[[#This Row],[Cena
netto]]*Tabela135[[#This Row],[Zamawiana ilość]]+I868*J868</f>
        <v>0</v>
      </c>
      <c r="L868" s="9"/>
    </row>
    <row r="869" spans="1:12">
      <c r="A869" s="30" t="s">
        <v>2836</v>
      </c>
      <c r="B869" s="31" t="s">
        <v>2837</v>
      </c>
      <c r="C869" s="36">
        <v>250</v>
      </c>
      <c r="D869" s="33" t="s">
        <v>1000</v>
      </c>
      <c r="E869" s="34">
        <v>42.572200000000009</v>
      </c>
      <c r="F869" s="39"/>
      <c r="G869" s="36">
        <v>1000</v>
      </c>
      <c r="H869" s="33" t="s">
        <v>1000</v>
      </c>
      <c r="I869" s="34">
        <v>141.67999999999998</v>
      </c>
      <c r="J869" s="40"/>
      <c r="K869" s="38">
        <f>Tabela135[[#This Row],[Cena
netto]]*Tabela135[[#This Row],[Zamawiana ilość]]+I869*J869</f>
        <v>0</v>
      </c>
      <c r="L869" s="9"/>
    </row>
    <row r="870" spans="1:12">
      <c r="A870" s="30" t="s">
        <v>2838</v>
      </c>
      <c r="B870" s="31" t="s">
        <v>2839</v>
      </c>
      <c r="C870" s="36">
        <v>250</v>
      </c>
      <c r="D870" s="33" t="s">
        <v>1000</v>
      </c>
      <c r="E870" s="34">
        <v>42.572200000000009</v>
      </c>
      <c r="F870" s="39"/>
      <c r="G870" s="36">
        <v>1000</v>
      </c>
      <c r="H870" s="33" t="s">
        <v>1000</v>
      </c>
      <c r="I870" s="34">
        <v>141.67999999999998</v>
      </c>
      <c r="J870" s="40"/>
      <c r="K870" s="38">
        <f>Tabela135[[#This Row],[Cena
netto]]*Tabela135[[#This Row],[Zamawiana ilość]]+I870*J870</f>
        <v>0</v>
      </c>
      <c r="L870" s="9"/>
    </row>
    <row r="871" spans="1:12">
      <c r="A871" s="30" t="s">
        <v>3034</v>
      </c>
      <c r="B871" s="31" t="s">
        <v>3035</v>
      </c>
      <c r="C871" s="36">
        <v>5</v>
      </c>
      <c r="D871" s="33" t="s">
        <v>19</v>
      </c>
      <c r="E871" s="34">
        <v>49.654000000000003</v>
      </c>
      <c r="F871" s="39"/>
      <c r="G871" s="36">
        <v>25</v>
      </c>
      <c r="H871" s="33" t="s">
        <v>19</v>
      </c>
      <c r="I871" s="34">
        <v>225.45600000000005</v>
      </c>
      <c r="J871" s="40"/>
      <c r="K871" s="38">
        <f>Tabela135[[#This Row],[Cena
netto]]*Tabela135[[#This Row],[Zamawiana ilość]]+I871*J871</f>
        <v>0</v>
      </c>
      <c r="L871" s="9"/>
    </row>
    <row r="872" spans="1:12">
      <c r="A872" s="30" t="s">
        <v>3036</v>
      </c>
      <c r="B872" s="31" t="s">
        <v>3037</v>
      </c>
      <c r="C872" s="36">
        <v>5</v>
      </c>
      <c r="D872" s="33" t="s">
        <v>19</v>
      </c>
      <c r="E872" s="34">
        <v>49.654000000000003</v>
      </c>
      <c r="F872" s="39"/>
      <c r="G872" s="36">
        <v>25</v>
      </c>
      <c r="H872" s="33" t="s">
        <v>19</v>
      </c>
      <c r="I872" s="34">
        <v>225.45600000000005</v>
      </c>
      <c r="J872" s="40"/>
      <c r="K872" s="38">
        <f>Tabela135[[#This Row],[Cena
netto]]*Tabela135[[#This Row],[Zamawiana ilość]]+I872*J872</f>
        <v>0</v>
      </c>
      <c r="L872" s="9"/>
    </row>
    <row r="873" spans="1:12">
      <c r="A873" s="30" t="s">
        <v>3038</v>
      </c>
      <c r="B873" s="31" t="s">
        <v>3039</v>
      </c>
      <c r="C873" s="36">
        <v>5</v>
      </c>
      <c r="D873" s="33" t="s">
        <v>19</v>
      </c>
      <c r="E873" s="34">
        <v>49.654000000000003</v>
      </c>
      <c r="F873" s="39"/>
      <c r="G873" s="36">
        <v>25</v>
      </c>
      <c r="H873" s="33" t="s">
        <v>19</v>
      </c>
      <c r="I873" s="34">
        <v>225.45600000000005</v>
      </c>
      <c r="J873" s="40"/>
      <c r="K873" s="50">
        <f>Tabela135[[#This Row],[Cena
netto]]*Tabela135[[#This Row],[Zamawiana ilość]]+I873*J873</f>
        <v>0</v>
      </c>
      <c r="L873" s="9"/>
    </row>
    <row r="874" spans="1:12">
      <c r="A874" s="30" t="s">
        <v>3674</v>
      </c>
      <c r="B874" s="31" t="s">
        <v>3675</v>
      </c>
      <c r="C874" s="36">
        <v>100</v>
      </c>
      <c r="D874" s="33" t="s">
        <v>24</v>
      </c>
      <c r="E874" s="34">
        <v>29.955200000000008</v>
      </c>
      <c r="F874" s="39"/>
      <c r="G874" s="36">
        <v>500</v>
      </c>
      <c r="H874" s="33" t="s">
        <v>24</v>
      </c>
      <c r="I874" s="34">
        <v>124.74000000000001</v>
      </c>
      <c r="J874" s="40"/>
      <c r="K874" s="38">
        <f>Tabela135[[#This Row],[Cena
netto]]*Tabela135[[#This Row],[Zamawiana ilość]]+I874*J874</f>
        <v>0</v>
      </c>
      <c r="L874" s="9"/>
    </row>
    <row r="875" spans="1:12">
      <c r="A875" s="30" t="s">
        <v>3040</v>
      </c>
      <c r="B875" s="31" t="s">
        <v>3041</v>
      </c>
      <c r="C875" s="36">
        <v>5</v>
      </c>
      <c r="D875" s="33" t="s">
        <v>19</v>
      </c>
      <c r="E875" s="34">
        <v>49.654000000000003</v>
      </c>
      <c r="F875" s="39"/>
      <c r="G875" s="36">
        <v>25</v>
      </c>
      <c r="H875" s="33" t="s">
        <v>19</v>
      </c>
      <c r="I875" s="34">
        <v>225.45600000000005</v>
      </c>
      <c r="J875" s="40"/>
      <c r="K875" s="50">
        <f>Tabela135[[#This Row],[Cena
netto]]*Tabela135[[#This Row],[Zamawiana ilość]]+I875*J875</f>
        <v>0</v>
      </c>
      <c r="L875" s="9"/>
    </row>
    <row r="876" spans="1:12">
      <c r="A876" s="30" t="s">
        <v>1155</v>
      </c>
      <c r="B876" s="31" t="s">
        <v>1156</v>
      </c>
      <c r="C876" s="36">
        <v>1</v>
      </c>
      <c r="D876" s="33" t="s">
        <v>19</v>
      </c>
      <c r="E876" s="34">
        <v>28.327200000000005</v>
      </c>
      <c r="F876" s="39"/>
      <c r="G876" s="36">
        <v>5</v>
      </c>
      <c r="H876" s="33" t="s">
        <v>19</v>
      </c>
      <c r="I876" s="34">
        <v>123.20000000000002</v>
      </c>
      <c r="J876" s="40"/>
      <c r="K876" s="38">
        <f>Tabela135[[#This Row],[Cena
netto]]*Tabela135[[#This Row],[Zamawiana ilość]]+I876*J876</f>
        <v>0</v>
      </c>
      <c r="L876" s="9"/>
    </row>
    <row r="877" spans="1:12">
      <c r="A877" s="30" t="s">
        <v>1157</v>
      </c>
      <c r="B877" s="31" t="s">
        <v>1158</v>
      </c>
      <c r="C877" s="36">
        <v>1</v>
      </c>
      <c r="D877" s="33" t="s">
        <v>19</v>
      </c>
      <c r="E877" s="34">
        <v>28.327200000000005</v>
      </c>
      <c r="F877" s="39"/>
      <c r="G877" s="36">
        <v>5</v>
      </c>
      <c r="H877" s="33" t="s">
        <v>19</v>
      </c>
      <c r="I877" s="34">
        <v>123.20000000000002</v>
      </c>
      <c r="J877" s="40"/>
      <c r="K877" s="38">
        <f>Tabela135[[#This Row],[Cena
netto]]*Tabela135[[#This Row],[Zamawiana ilość]]+I877*J877</f>
        <v>0</v>
      </c>
      <c r="L877" s="9"/>
    </row>
    <row r="878" spans="1:12">
      <c r="A878" s="30" t="s">
        <v>3676</v>
      </c>
      <c r="B878" s="31" t="s">
        <v>3677</v>
      </c>
      <c r="C878" s="36">
        <v>1000</v>
      </c>
      <c r="D878" s="33" t="s">
        <v>24</v>
      </c>
      <c r="E878" s="34">
        <v>437.11800000000005</v>
      </c>
      <c r="F878" s="39"/>
      <c r="G878" s="36">
        <v>5000</v>
      </c>
      <c r="H878" s="33" t="s">
        <v>24</v>
      </c>
      <c r="I878" s="34">
        <v>1978.9000000000003</v>
      </c>
      <c r="J878" s="40"/>
      <c r="K878" s="50">
        <f>Tabela135[[#This Row],[Cena
netto]]*Tabela135[[#This Row],[Zamawiana ilość]]+I878*J878</f>
        <v>0</v>
      </c>
      <c r="L878" s="9"/>
    </row>
    <row r="879" spans="1:12">
      <c r="A879" s="30" t="s">
        <v>3042</v>
      </c>
      <c r="B879" s="31" t="s">
        <v>3043</v>
      </c>
      <c r="C879" s="36">
        <v>1</v>
      </c>
      <c r="D879" s="33" t="s">
        <v>19</v>
      </c>
      <c r="E879" s="34">
        <v>14.326400000000001</v>
      </c>
      <c r="F879" s="39"/>
      <c r="G879" s="36">
        <v>5</v>
      </c>
      <c r="H879" s="33" t="s">
        <v>19</v>
      </c>
      <c r="I879" s="34">
        <v>61.600000000000009</v>
      </c>
      <c r="J879" s="40"/>
      <c r="K879" s="38">
        <f>Tabela135[[#This Row],[Cena
netto]]*Tabela135[[#This Row],[Zamawiana ilość]]+I879*J879</f>
        <v>0</v>
      </c>
      <c r="L879" s="9"/>
    </row>
    <row r="880" spans="1:12">
      <c r="A880" s="30" t="s">
        <v>3678</v>
      </c>
      <c r="B880" s="31" t="s">
        <v>3679</v>
      </c>
      <c r="C880" s="36">
        <v>100</v>
      </c>
      <c r="D880" s="33" t="s">
        <v>24</v>
      </c>
      <c r="E880" s="34">
        <v>44.118800000000007</v>
      </c>
      <c r="F880" s="39"/>
      <c r="G880" s="36">
        <v>500</v>
      </c>
      <c r="H880" s="33" t="s">
        <v>24</v>
      </c>
      <c r="I880" s="34">
        <v>183.64500000000001</v>
      </c>
      <c r="J880" s="40"/>
      <c r="K880" s="50">
        <f>Tabela135[[#This Row],[Cena
netto]]*Tabela135[[#This Row],[Zamawiana ilość]]+I880*J880</f>
        <v>0</v>
      </c>
      <c r="L880" s="9"/>
    </row>
    <row r="881" spans="1:12">
      <c r="A881" s="30" t="s">
        <v>1159</v>
      </c>
      <c r="B881" s="31" t="s">
        <v>1160</v>
      </c>
      <c r="C881" s="36">
        <v>100</v>
      </c>
      <c r="D881" s="33" t="s">
        <v>24</v>
      </c>
      <c r="E881" s="34">
        <v>45.746800000000007</v>
      </c>
      <c r="F881" s="39"/>
      <c r="G881" s="36">
        <v>500</v>
      </c>
      <c r="H881" s="33" t="s">
        <v>24</v>
      </c>
      <c r="I881" s="34">
        <v>190.57500000000002</v>
      </c>
      <c r="J881" s="40"/>
      <c r="K881" s="38">
        <f>Tabela135[[#This Row],[Cena
netto]]*Tabela135[[#This Row],[Zamawiana ilość]]+I881*J881</f>
        <v>0</v>
      </c>
      <c r="L881" s="9"/>
    </row>
    <row r="882" spans="1:12">
      <c r="A882" s="30" t="s">
        <v>1161</v>
      </c>
      <c r="B882" s="31" t="s">
        <v>1162</v>
      </c>
      <c r="C882" s="36">
        <v>100</v>
      </c>
      <c r="D882" s="33" t="s">
        <v>24</v>
      </c>
      <c r="E882" s="34">
        <v>45.746800000000007</v>
      </c>
      <c r="F882" s="39"/>
      <c r="G882" s="36">
        <v>500</v>
      </c>
      <c r="H882" s="33" t="s">
        <v>24</v>
      </c>
      <c r="I882" s="34">
        <v>190.57500000000002</v>
      </c>
      <c r="J882" s="40"/>
      <c r="K882" s="38">
        <f>Tabela135[[#This Row],[Cena
netto]]*Tabela135[[#This Row],[Zamawiana ilość]]+I882*J882</f>
        <v>0</v>
      </c>
      <c r="L882" s="9"/>
    </row>
    <row r="883" spans="1:12">
      <c r="A883" s="30" t="s">
        <v>1163</v>
      </c>
      <c r="B883" s="31" t="s">
        <v>1164</v>
      </c>
      <c r="C883" s="36">
        <v>100</v>
      </c>
      <c r="D883" s="33" t="s">
        <v>24</v>
      </c>
      <c r="E883" s="34">
        <v>45.746800000000007</v>
      </c>
      <c r="F883" s="39"/>
      <c r="G883" s="36">
        <v>500</v>
      </c>
      <c r="H883" s="33" t="s">
        <v>24</v>
      </c>
      <c r="I883" s="34">
        <v>190.57500000000002</v>
      </c>
      <c r="J883" s="40"/>
      <c r="K883" s="38">
        <f>Tabela135[[#This Row],[Cena
netto]]*Tabela135[[#This Row],[Zamawiana ilość]]+I883*J883</f>
        <v>0</v>
      </c>
      <c r="L883" s="9"/>
    </row>
    <row r="884" spans="1:12">
      <c r="A884" s="30" t="s">
        <v>1165</v>
      </c>
      <c r="B884" s="31" t="s">
        <v>1166</v>
      </c>
      <c r="C884" s="36">
        <v>100</v>
      </c>
      <c r="D884" s="33" t="s">
        <v>24</v>
      </c>
      <c r="E884" s="34">
        <v>45.746800000000007</v>
      </c>
      <c r="F884" s="39"/>
      <c r="G884" s="36">
        <v>500</v>
      </c>
      <c r="H884" s="33" t="s">
        <v>24</v>
      </c>
      <c r="I884" s="34">
        <v>190.57500000000002</v>
      </c>
      <c r="J884" s="40"/>
      <c r="K884" s="38">
        <f>Tabela135[[#This Row],[Cena
netto]]*Tabela135[[#This Row],[Zamawiana ilość]]+I884*J884</f>
        <v>0</v>
      </c>
      <c r="L884" s="9"/>
    </row>
    <row r="885" spans="1:12">
      <c r="A885" s="30" t="s">
        <v>1167</v>
      </c>
      <c r="B885" s="31" t="s">
        <v>1168</v>
      </c>
      <c r="C885" s="36">
        <v>100</v>
      </c>
      <c r="D885" s="33" t="s">
        <v>24</v>
      </c>
      <c r="E885" s="34">
        <v>45.746800000000007</v>
      </c>
      <c r="F885" s="39"/>
      <c r="G885" s="36">
        <v>500</v>
      </c>
      <c r="H885" s="33" t="s">
        <v>24</v>
      </c>
      <c r="I885" s="34">
        <v>190.57500000000002</v>
      </c>
      <c r="J885" s="40"/>
      <c r="K885" s="38">
        <f>Tabela135[[#This Row],[Cena
netto]]*Tabela135[[#This Row],[Zamawiana ilość]]+I885*J885</f>
        <v>0</v>
      </c>
      <c r="L885" s="9"/>
    </row>
    <row r="886" spans="1:12">
      <c r="A886" s="30" t="s">
        <v>1171</v>
      </c>
      <c r="B886" s="31" t="s">
        <v>1170</v>
      </c>
      <c r="C886" s="36">
        <v>250</v>
      </c>
      <c r="D886" s="33" t="s">
        <v>24</v>
      </c>
      <c r="E886" s="34">
        <v>50.468000000000011</v>
      </c>
      <c r="F886" s="39"/>
      <c r="G886" s="36">
        <v>1000</v>
      </c>
      <c r="H886" s="33" t="s">
        <v>24</v>
      </c>
      <c r="I886" s="34">
        <v>167.86</v>
      </c>
      <c r="J886" s="40"/>
      <c r="K886" s="38">
        <f>Tabela135[[#This Row],[Cena
netto]]*Tabela135[[#This Row],[Zamawiana ilość]]+I886*J886</f>
        <v>0</v>
      </c>
      <c r="L886" s="9"/>
    </row>
    <row r="887" spans="1:12">
      <c r="A887" s="30" t="s">
        <v>1169</v>
      </c>
      <c r="B887" s="31" t="s">
        <v>1170</v>
      </c>
      <c r="C887" s="36">
        <v>250</v>
      </c>
      <c r="D887" s="33" t="s">
        <v>1000</v>
      </c>
      <c r="E887" s="34">
        <v>50.468000000000011</v>
      </c>
      <c r="F887" s="39"/>
      <c r="G887" s="36">
        <v>1000</v>
      </c>
      <c r="H887" s="33" t="s">
        <v>1000</v>
      </c>
      <c r="I887" s="34">
        <v>167.86</v>
      </c>
      <c r="J887" s="40"/>
      <c r="K887" s="38">
        <f>Tabela135[[#This Row],[Cena
netto]]*Tabela135[[#This Row],[Zamawiana ilość]]+I887*J887</f>
        <v>0</v>
      </c>
      <c r="L887" s="9"/>
    </row>
    <row r="888" spans="1:12">
      <c r="A888" s="30" t="s">
        <v>1172</v>
      </c>
      <c r="B888" s="31" t="s">
        <v>1173</v>
      </c>
      <c r="C888" s="36">
        <v>250</v>
      </c>
      <c r="D888" s="33" t="s">
        <v>1000</v>
      </c>
      <c r="E888" s="34">
        <v>50.468000000000011</v>
      </c>
      <c r="F888" s="39"/>
      <c r="G888" s="36">
        <v>1000</v>
      </c>
      <c r="H888" s="33" t="s">
        <v>1000</v>
      </c>
      <c r="I888" s="34">
        <v>167.86</v>
      </c>
      <c r="J888" s="40"/>
      <c r="K888" s="38">
        <f>Tabela135[[#This Row],[Cena
netto]]*Tabela135[[#This Row],[Zamawiana ilość]]+I888*J888</f>
        <v>0</v>
      </c>
      <c r="L888" s="9"/>
    </row>
    <row r="889" spans="1:12">
      <c r="A889" s="30" t="s">
        <v>1174</v>
      </c>
      <c r="B889" s="31" t="s">
        <v>1175</v>
      </c>
      <c r="C889" s="36">
        <v>250</v>
      </c>
      <c r="D889" s="33" t="s">
        <v>1000</v>
      </c>
      <c r="E889" s="34">
        <v>50.468000000000011</v>
      </c>
      <c r="F889" s="39"/>
      <c r="G889" s="36">
        <v>1000</v>
      </c>
      <c r="H889" s="33" t="s">
        <v>1000</v>
      </c>
      <c r="I889" s="34">
        <v>167.86</v>
      </c>
      <c r="J889" s="40"/>
      <c r="K889" s="38">
        <f>Tabela135[[#This Row],[Cena
netto]]*Tabela135[[#This Row],[Zamawiana ilość]]+I889*J889</f>
        <v>0</v>
      </c>
      <c r="L889" s="9"/>
    </row>
    <row r="890" spans="1:12">
      <c r="A890" s="30" t="s">
        <v>1176</v>
      </c>
      <c r="B890" s="31" t="s">
        <v>1177</v>
      </c>
      <c r="C890" s="36">
        <v>250</v>
      </c>
      <c r="D890" s="33" t="s">
        <v>1000</v>
      </c>
      <c r="E890" s="34">
        <v>50.468000000000011</v>
      </c>
      <c r="F890" s="39"/>
      <c r="G890" s="36">
        <v>1000</v>
      </c>
      <c r="H890" s="33" t="s">
        <v>1000</v>
      </c>
      <c r="I890" s="34">
        <v>167.86</v>
      </c>
      <c r="J890" s="40"/>
      <c r="K890" s="38">
        <f>Tabela135[[#This Row],[Cena
netto]]*Tabela135[[#This Row],[Zamawiana ilość]]+I890*J890</f>
        <v>0</v>
      </c>
      <c r="L890" s="9"/>
    </row>
    <row r="891" spans="1:12">
      <c r="A891" s="30" t="s">
        <v>1178</v>
      </c>
      <c r="B891" s="31" t="s">
        <v>1179</v>
      </c>
      <c r="C891" s="36">
        <v>250</v>
      </c>
      <c r="D891" s="33" t="s">
        <v>24</v>
      </c>
      <c r="E891" s="34">
        <v>50.468000000000011</v>
      </c>
      <c r="F891" s="39"/>
      <c r="G891" s="36">
        <v>1000</v>
      </c>
      <c r="H891" s="33" t="s">
        <v>24</v>
      </c>
      <c r="I891" s="34">
        <v>167.86</v>
      </c>
      <c r="J891" s="40"/>
      <c r="K891" s="38">
        <f>Tabela135[[#This Row],[Cena
netto]]*Tabela135[[#This Row],[Zamawiana ilość]]+I891*J891</f>
        <v>0</v>
      </c>
      <c r="L891" s="9"/>
    </row>
    <row r="892" spans="1:12">
      <c r="A892" s="30" t="s">
        <v>1180</v>
      </c>
      <c r="B892" s="31" t="s">
        <v>1181</v>
      </c>
      <c r="C892" s="36">
        <v>250</v>
      </c>
      <c r="D892" s="33" t="s">
        <v>1000</v>
      </c>
      <c r="E892" s="34">
        <v>50.468000000000011</v>
      </c>
      <c r="F892" s="39"/>
      <c r="G892" s="36">
        <v>1000</v>
      </c>
      <c r="H892" s="33" t="s">
        <v>1000</v>
      </c>
      <c r="I892" s="34">
        <v>167.86</v>
      </c>
      <c r="J892" s="40"/>
      <c r="K892" s="38">
        <f>Tabela135[[#This Row],[Cena
netto]]*Tabela135[[#This Row],[Zamawiana ilość]]+I892*J892</f>
        <v>0</v>
      </c>
      <c r="L892" s="9"/>
    </row>
    <row r="893" spans="1:12">
      <c r="A893" s="30" t="s">
        <v>1182</v>
      </c>
      <c r="B893" s="31" t="s">
        <v>1183</v>
      </c>
      <c r="C893" s="36">
        <v>250</v>
      </c>
      <c r="D893" s="33" t="s">
        <v>1000</v>
      </c>
      <c r="E893" s="34">
        <v>50.468000000000011</v>
      </c>
      <c r="F893" s="39"/>
      <c r="G893" s="36">
        <v>1000</v>
      </c>
      <c r="H893" s="33" t="s">
        <v>1000</v>
      </c>
      <c r="I893" s="34">
        <v>167.86</v>
      </c>
      <c r="J893" s="40"/>
      <c r="K893" s="38">
        <f>Tabela135[[#This Row],[Cena
netto]]*Tabela135[[#This Row],[Zamawiana ilość]]+I893*J893</f>
        <v>0</v>
      </c>
      <c r="L893" s="9"/>
    </row>
    <row r="894" spans="1:12">
      <c r="A894" s="30" t="s">
        <v>1184</v>
      </c>
      <c r="B894" s="31" t="s">
        <v>1185</v>
      </c>
      <c r="C894" s="36">
        <v>250</v>
      </c>
      <c r="D894" s="33" t="s">
        <v>24</v>
      </c>
      <c r="E894" s="34">
        <v>50.468000000000011</v>
      </c>
      <c r="F894" s="39"/>
      <c r="G894" s="36">
        <v>1000</v>
      </c>
      <c r="H894" s="33" t="s">
        <v>24</v>
      </c>
      <c r="I894" s="34">
        <v>167.86</v>
      </c>
      <c r="J894" s="40"/>
      <c r="K894" s="38">
        <f>Tabela135[[#This Row],[Cena
netto]]*Tabela135[[#This Row],[Zamawiana ilość]]+I894*J894</f>
        <v>0</v>
      </c>
      <c r="L894" s="9"/>
    </row>
    <row r="895" spans="1:12">
      <c r="A895" s="30" t="s">
        <v>1186</v>
      </c>
      <c r="B895" s="31" t="s">
        <v>1187</v>
      </c>
      <c r="C895" s="36">
        <v>250</v>
      </c>
      <c r="D895" s="33" t="s">
        <v>1000</v>
      </c>
      <c r="E895" s="34">
        <v>50.468000000000011</v>
      </c>
      <c r="F895" s="39"/>
      <c r="G895" s="36">
        <v>1000</v>
      </c>
      <c r="H895" s="33" t="s">
        <v>1000</v>
      </c>
      <c r="I895" s="34">
        <v>167.86</v>
      </c>
      <c r="J895" s="40"/>
      <c r="K895" s="38">
        <f>Tabela135[[#This Row],[Cena
netto]]*Tabela135[[#This Row],[Zamawiana ilość]]+I895*J895</f>
        <v>0</v>
      </c>
      <c r="L895" s="9"/>
    </row>
    <row r="896" spans="1:12">
      <c r="A896" s="30" t="s">
        <v>1188</v>
      </c>
      <c r="B896" s="31" t="s">
        <v>1189</v>
      </c>
      <c r="C896" s="36">
        <v>250</v>
      </c>
      <c r="D896" s="33" t="s">
        <v>24</v>
      </c>
      <c r="E896" s="34">
        <v>59.015000000000008</v>
      </c>
      <c r="F896" s="39"/>
      <c r="G896" s="36">
        <v>1000</v>
      </c>
      <c r="H896" s="33" t="s">
        <v>24</v>
      </c>
      <c r="I896" s="34">
        <v>196.35</v>
      </c>
      <c r="J896" s="40"/>
      <c r="K896" s="38">
        <f>Tabela135[[#This Row],[Cena
netto]]*Tabela135[[#This Row],[Zamawiana ilość]]+I896*J896</f>
        <v>0</v>
      </c>
      <c r="L896" s="9"/>
    </row>
    <row r="897" spans="1:12">
      <c r="A897" s="30" t="s">
        <v>1190</v>
      </c>
      <c r="B897" s="31" t="s">
        <v>1191</v>
      </c>
      <c r="C897" s="36">
        <v>250</v>
      </c>
      <c r="D897" s="33" t="s">
        <v>24</v>
      </c>
      <c r="E897" s="34">
        <v>59.015000000000008</v>
      </c>
      <c r="F897" s="39"/>
      <c r="G897" s="36">
        <v>1000</v>
      </c>
      <c r="H897" s="33" t="s">
        <v>24</v>
      </c>
      <c r="I897" s="34">
        <v>196.35</v>
      </c>
      <c r="J897" s="40"/>
      <c r="K897" s="38">
        <f>Tabela135[[#This Row],[Cena
netto]]*Tabela135[[#This Row],[Zamawiana ilość]]+I897*J897</f>
        <v>0</v>
      </c>
      <c r="L897" s="9"/>
    </row>
    <row r="898" spans="1:12">
      <c r="A898" s="30" t="s">
        <v>1192</v>
      </c>
      <c r="B898" s="31" t="s">
        <v>1193</v>
      </c>
      <c r="C898" s="36">
        <v>250</v>
      </c>
      <c r="D898" s="33" t="s">
        <v>24</v>
      </c>
      <c r="E898" s="34">
        <v>59.015000000000008</v>
      </c>
      <c r="F898" s="39"/>
      <c r="G898" s="36">
        <v>1000</v>
      </c>
      <c r="H898" s="33" t="s">
        <v>24</v>
      </c>
      <c r="I898" s="34">
        <v>196.35</v>
      </c>
      <c r="J898" s="40"/>
      <c r="K898" s="38">
        <f>Tabela135[[#This Row],[Cena
netto]]*Tabela135[[#This Row],[Zamawiana ilość]]+I898*J898</f>
        <v>0</v>
      </c>
      <c r="L898" s="9"/>
    </row>
    <row r="899" spans="1:12">
      <c r="A899" s="30" t="s">
        <v>1194</v>
      </c>
      <c r="B899" s="31" t="s">
        <v>1195</v>
      </c>
      <c r="C899" s="36">
        <v>250</v>
      </c>
      <c r="D899" s="33" t="s">
        <v>24</v>
      </c>
      <c r="E899" s="34">
        <v>59.015000000000008</v>
      </c>
      <c r="F899" s="39"/>
      <c r="G899" s="36">
        <v>1000</v>
      </c>
      <c r="H899" s="33" t="s">
        <v>24</v>
      </c>
      <c r="I899" s="34">
        <v>196.35</v>
      </c>
      <c r="J899" s="40"/>
      <c r="K899" s="38">
        <f>Tabela135[[#This Row],[Cena
netto]]*Tabela135[[#This Row],[Zamawiana ilość]]+I899*J899</f>
        <v>0</v>
      </c>
      <c r="L899" s="9"/>
    </row>
    <row r="900" spans="1:12">
      <c r="A900" s="30" t="s">
        <v>1196</v>
      </c>
      <c r="B900" s="31" t="s">
        <v>1197</v>
      </c>
      <c r="C900" s="36">
        <v>250</v>
      </c>
      <c r="D900" s="33" t="s">
        <v>24</v>
      </c>
      <c r="E900" s="34">
        <v>53.968200000000003</v>
      </c>
      <c r="F900" s="39"/>
      <c r="G900" s="36">
        <v>1000</v>
      </c>
      <c r="H900" s="33" t="s">
        <v>24</v>
      </c>
      <c r="I900" s="34">
        <v>179.41000000000003</v>
      </c>
      <c r="J900" s="40"/>
      <c r="K900" s="38">
        <f>Tabela135[[#This Row],[Cena
netto]]*Tabela135[[#This Row],[Zamawiana ilość]]+I900*J900</f>
        <v>0</v>
      </c>
      <c r="L900" s="9"/>
    </row>
    <row r="901" spans="1:12">
      <c r="A901" s="30" t="s">
        <v>1198</v>
      </c>
      <c r="B901" s="31" t="s">
        <v>1199</v>
      </c>
      <c r="C901" s="36">
        <v>250</v>
      </c>
      <c r="D901" s="33" t="s">
        <v>1000</v>
      </c>
      <c r="E901" s="34">
        <v>44.363000000000007</v>
      </c>
      <c r="F901" s="39"/>
      <c r="G901" s="36">
        <v>1000</v>
      </c>
      <c r="H901" s="33" t="s">
        <v>1000</v>
      </c>
      <c r="I901" s="34">
        <v>139.37000000000003</v>
      </c>
      <c r="J901" s="40"/>
      <c r="K901" s="38">
        <f>Tabela135[[#This Row],[Cena
netto]]*Tabela135[[#This Row],[Zamawiana ilość]]+I901*J901</f>
        <v>0</v>
      </c>
      <c r="L901" s="9"/>
    </row>
    <row r="902" spans="1:12">
      <c r="A902" s="30" t="s">
        <v>1200</v>
      </c>
      <c r="B902" s="31" t="s">
        <v>1201</v>
      </c>
      <c r="C902" s="36">
        <v>250</v>
      </c>
      <c r="D902" s="33" t="s">
        <v>1000</v>
      </c>
      <c r="E902" s="34">
        <v>44.363000000000007</v>
      </c>
      <c r="F902" s="39"/>
      <c r="G902" s="36">
        <v>1000</v>
      </c>
      <c r="H902" s="33" t="s">
        <v>1000</v>
      </c>
      <c r="I902" s="34">
        <v>139.37000000000003</v>
      </c>
      <c r="J902" s="40"/>
      <c r="K902" s="38">
        <f>Tabela135[[#This Row],[Cena
netto]]*Tabela135[[#This Row],[Zamawiana ilość]]+I902*J902</f>
        <v>0</v>
      </c>
      <c r="L902" s="9"/>
    </row>
    <row r="903" spans="1:12">
      <c r="A903" s="30" t="s">
        <v>1202</v>
      </c>
      <c r="B903" s="31" t="s">
        <v>1203</v>
      </c>
      <c r="C903" s="36">
        <v>250</v>
      </c>
      <c r="D903" s="33" t="s">
        <v>1000</v>
      </c>
      <c r="E903" s="34">
        <v>44.363000000000007</v>
      </c>
      <c r="F903" s="39"/>
      <c r="G903" s="36">
        <v>1000</v>
      </c>
      <c r="H903" s="33" t="s">
        <v>1000</v>
      </c>
      <c r="I903" s="34">
        <v>139.37000000000003</v>
      </c>
      <c r="J903" s="40"/>
      <c r="K903" s="38">
        <f>Tabela135[[#This Row],[Cena
netto]]*Tabela135[[#This Row],[Zamawiana ilość]]+I903*J903</f>
        <v>0</v>
      </c>
      <c r="L903" s="9"/>
    </row>
    <row r="904" spans="1:12">
      <c r="A904" s="30" t="s">
        <v>1204</v>
      </c>
      <c r="B904" s="31" t="s">
        <v>1205</v>
      </c>
      <c r="C904" s="36">
        <v>250</v>
      </c>
      <c r="D904" s="33" t="s">
        <v>1000</v>
      </c>
      <c r="E904" s="34">
        <v>44.363000000000007</v>
      </c>
      <c r="F904" s="39"/>
      <c r="G904" s="36">
        <v>1000</v>
      </c>
      <c r="H904" s="33" t="s">
        <v>1000</v>
      </c>
      <c r="I904" s="34">
        <v>139.37000000000003</v>
      </c>
      <c r="J904" s="40"/>
      <c r="K904" s="38">
        <f>Tabela135[[#This Row],[Cena
netto]]*Tabela135[[#This Row],[Zamawiana ilość]]+I904*J904</f>
        <v>0</v>
      </c>
      <c r="L904" s="9"/>
    </row>
    <row r="905" spans="1:12">
      <c r="A905" s="30" t="s">
        <v>1206</v>
      </c>
      <c r="B905" s="31" t="s">
        <v>1207</v>
      </c>
      <c r="C905" s="36">
        <v>250</v>
      </c>
      <c r="D905" s="33" t="s">
        <v>1000</v>
      </c>
      <c r="E905" s="34">
        <v>44.363000000000007</v>
      </c>
      <c r="F905" s="39"/>
      <c r="G905" s="36">
        <v>1000</v>
      </c>
      <c r="H905" s="33" t="s">
        <v>1000</v>
      </c>
      <c r="I905" s="34">
        <v>139.37000000000003</v>
      </c>
      <c r="J905" s="40"/>
      <c r="K905" s="38">
        <f>Tabela135[[#This Row],[Cena
netto]]*Tabela135[[#This Row],[Zamawiana ilość]]+I905*J905</f>
        <v>0</v>
      </c>
      <c r="L905" s="9"/>
    </row>
    <row r="906" spans="1:12">
      <c r="A906" s="30" t="s">
        <v>1208</v>
      </c>
      <c r="B906" s="31" t="s">
        <v>1209</v>
      </c>
      <c r="C906" s="36">
        <v>250</v>
      </c>
      <c r="D906" s="33" t="s">
        <v>1000</v>
      </c>
      <c r="E906" s="34">
        <v>44.363000000000007</v>
      </c>
      <c r="F906" s="39"/>
      <c r="G906" s="36">
        <v>1000</v>
      </c>
      <c r="H906" s="33" t="s">
        <v>1000</v>
      </c>
      <c r="I906" s="34">
        <v>139.37000000000003</v>
      </c>
      <c r="J906" s="40"/>
      <c r="K906" s="38">
        <f>Tabela135[[#This Row],[Cena
netto]]*Tabela135[[#This Row],[Zamawiana ilość]]+I906*J906</f>
        <v>0</v>
      </c>
      <c r="L906" s="9"/>
    </row>
    <row r="907" spans="1:12">
      <c r="A907" s="30" t="s">
        <v>1210</v>
      </c>
      <c r="B907" s="31" t="s">
        <v>1211</v>
      </c>
      <c r="C907" s="36">
        <v>250</v>
      </c>
      <c r="D907" s="33" t="s">
        <v>1000</v>
      </c>
      <c r="E907" s="34">
        <v>44.363000000000007</v>
      </c>
      <c r="F907" s="39"/>
      <c r="G907" s="36">
        <v>1000</v>
      </c>
      <c r="H907" s="33" t="s">
        <v>1000</v>
      </c>
      <c r="I907" s="34">
        <v>139.37000000000003</v>
      </c>
      <c r="J907" s="40"/>
      <c r="K907" s="38">
        <f>Tabela135[[#This Row],[Cena
netto]]*Tabela135[[#This Row],[Zamawiana ilość]]+I907*J907</f>
        <v>0</v>
      </c>
      <c r="L907" s="9"/>
    </row>
    <row r="908" spans="1:12">
      <c r="A908" s="30" t="s">
        <v>1212</v>
      </c>
      <c r="B908" s="31" t="s">
        <v>1213</v>
      </c>
      <c r="C908" s="36">
        <v>250</v>
      </c>
      <c r="D908" s="33" t="s">
        <v>1000</v>
      </c>
      <c r="E908" s="34">
        <v>44.363000000000007</v>
      </c>
      <c r="F908" s="39"/>
      <c r="G908" s="36">
        <v>1000</v>
      </c>
      <c r="H908" s="33" t="s">
        <v>1000</v>
      </c>
      <c r="I908" s="34">
        <v>139.37000000000003</v>
      </c>
      <c r="J908" s="40"/>
      <c r="K908" s="38">
        <f>Tabela135[[#This Row],[Cena
netto]]*Tabela135[[#This Row],[Zamawiana ilość]]+I908*J908</f>
        <v>0</v>
      </c>
      <c r="L908" s="9"/>
    </row>
    <row r="909" spans="1:12">
      <c r="A909" s="30" t="s">
        <v>1214</v>
      </c>
      <c r="B909" s="31" t="s">
        <v>1215</v>
      </c>
      <c r="C909" s="36">
        <v>250</v>
      </c>
      <c r="D909" s="33" t="s">
        <v>1000</v>
      </c>
      <c r="E909" s="34">
        <v>44.363000000000007</v>
      </c>
      <c r="F909" s="39"/>
      <c r="G909" s="36">
        <v>1000</v>
      </c>
      <c r="H909" s="33" t="s">
        <v>1000</v>
      </c>
      <c r="I909" s="34">
        <v>139.37000000000003</v>
      </c>
      <c r="J909" s="40"/>
      <c r="K909" s="38">
        <f>Tabela135[[#This Row],[Cena
netto]]*Tabela135[[#This Row],[Zamawiana ilość]]+I909*J909</f>
        <v>0</v>
      </c>
      <c r="L909" s="9"/>
    </row>
    <row r="910" spans="1:12">
      <c r="A910" s="30" t="s">
        <v>1216</v>
      </c>
      <c r="B910" s="31" t="s">
        <v>1217</v>
      </c>
      <c r="C910" s="36">
        <v>250</v>
      </c>
      <c r="D910" s="33" t="s">
        <v>1000</v>
      </c>
      <c r="E910" s="34">
        <v>44.363000000000007</v>
      </c>
      <c r="F910" s="39"/>
      <c r="G910" s="36">
        <v>1000</v>
      </c>
      <c r="H910" s="33" t="s">
        <v>1000</v>
      </c>
      <c r="I910" s="34">
        <v>139.37000000000003</v>
      </c>
      <c r="J910" s="40"/>
      <c r="K910" s="38">
        <f>Tabela135[[#This Row],[Cena
netto]]*Tabela135[[#This Row],[Zamawiana ilość]]+I910*J910</f>
        <v>0</v>
      </c>
      <c r="L910" s="9"/>
    </row>
    <row r="911" spans="1:12">
      <c r="A911" s="30" t="s">
        <v>1218</v>
      </c>
      <c r="B911" s="31" t="s">
        <v>1219</v>
      </c>
      <c r="C911" s="36">
        <v>500</v>
      </c>
      <c r="D911" s="33" t="s">
        <v>1000</v>
      </c>
      <c r="E911" s="34">
        <v>91.575000000000017</v>
      </c>
      <c r="F911" s="39"/>
      <c r="G911" s="36">
        <v>1000</v>
      </c>
      <c r="H911" s="33" t="s">
        <v>1000</v>
      </c>
      <c r="I911" s="34">
        <v>147.07000000000002</v>
      </c>
      <c r="J911" s="40"/>
      <c r="K911" s="38">
        <f>Tabela135[[#This Row],[Cena
netto]]*Tabela135[[#This Row],[Zamawiana ilość]]+I911*J911</f>
        <v>0</v>
      </c>
      <c r="L911" s="9"/>
    </row>
    <row r="912" spans="1:12">
      <c r="A912" s="30" t="s">
        <v>3268</v>
      </c>
      <c r="B912" s="31" t="s">
        <v>3269</v>
      </c>
      <c r="C912" s="36">
        <v>100</v>
      </c>
      <c r="D912" s="33" t="s">
        <v>867</v>
      </c>
      <c r="E912" s="34">
        <v>69.027200000000008</v>
      </c>
      <c r="F912" s="39"/>
      <c r="G912" s="36">
        <v>500</v>
      </c>
      <c r="H912" s="33" t="s">
        <v>867</v>
      </c>
      <c r="I912" s="34">
        <v>287.21000000000004</v>
      </c>
      <c r="J912" s="40"/>
      <c r="K912" s="50">
        <f>Tabela135[[#This Row],[Cena
netto]]*Tabela135[[#This Row],[Zamawiana ilość]]+I912*J912</f>
        <v>0</v>
      </c>
      <c r="L912" s="9"/>
    </row>
    <row r="913" spans="1:12">
      <c r="A913" s="30" t="s">
        <v>3270</v>
      </c>
      <c r="B913" s="31" t="s">
        <v>3271</v>
      </c>
      <c r="C913" s="36">
        <v>100</v>
      </c>
      <c r="D913" s="33" t="s">
        <v>867</v>
      </c>
      <c r="E913" s="34">
        <v>218.15200000000004</v>
      </c>
      <c r="F913" s="39"/>
      <c r="G913" s="36">
        <v>500</v>
      </c>
      <c r="H913" s="33" t="s">
        <v>867</v>
      </c>
      <c r="I913" s="34">
        <v>928.62</v>
      </c>
      <c r="J913" s="40"/>
      <c r="K913" s="50">
        <f>Tabela135[[#This Row],[Cena
netto]]*Tabela135[[#This Row],[Zamawiana ilość]]+I913*J913</f>
        <v>0</v>
      </c>
      <c r="L913" s="9"/>
    </row>
    <row r="914" spans="1:12">
      <c r="A914" s="30" t="s">
        <v>3272</v>
      </c>
      <c r="B914" s="31" t="s">
        <v>3273</v>
      </c>
      <c r="C914" s="36">
        <v>100</v>
      </c>
      <c r="D914" s="33" t="s">
        <v>867</v>
      </c>
      <c r="E914" s="34">
        <v>119.00680000000001</v>
      </c>
      <c r="F914" s="39"/>
      <c r="G914" s="36">
        <v>500</v>
      </c>
      <c r="H914" s="33" t="s">
        <v>867</v>
      </c>
      <c r="I914" s="34">
        <v>506.66000000000008</v>
      </c>
      <c r="J914" s="40"/>
      <c r="K914" s="38">
        <f>Tabela135[[#This Row],[Cena
netto]]*Tabela135[[#This Row],[Zamawiana ilość]]+I914*J914</f>
        <v>0</v>
      </c>
      <c r="L914" s="9"/>
    </row>
    <row r="915" spans="1:12">
      <c r="A915" s="30" t="s">
        <v>3274</v>
      </c>
      <c r="B915" s="31" t="s">
        <v>3275</v>
      </c>
      <c r="C915" s="36">
        <v>100</v>
      </c>
      <c r="D915" s="33" t="s">
        <v>867</v>
      </c>
      <c r="E915" s="34">
        <v>80.423200000000023</v>
      </c>
      <c r="F915" s="39"/>
      <c r="G915" s="36">
        <v>500</v>
      </c>
      <c r="H915" s="33" t="s">
        <v>867</v>
      </c>
      <c r="I915" s="34">
        <v>334.56500000000005</v>
      </c>
      <c r="J915" s="40"/>
      <c r="K915" s="38">
        <f>Tabela135[[#This Row],[Cena
netto]]*Tabela135[[#This Row],[Zamawiana ilość]]+I915*J915</f>
        <v>0</v>
      </c>
      <c r="L915" s="9"/>
    </row>
    <row r="916" spans="1:12">
      <c r="A916" s="30" t="s">
        <v>3276</v>
      </c>
      <c r="B916" s="31" t="s">
        <v>3277</v>
      </c>
      <c r="C916" s="36">
        <v>100</v>
      </c>
      <c r="D916" s="33" t="s">
        <v>867</v>
      </c>
      <c r="E916" s="34">
        <v>80.423200000000023</v>
      </c>
      <c r="F916" s="39"/>
      <c r="G916" s="36">
        <v>500</v>
      </c>
      <c r="H916" s="33" t="s">
        <v>867</v>
      </c>
      <c r="I916" s="34">
        <v>334.56500000000005</v>
      </c>
      <c r="J916" s="40"/>
      <c r="K916" s="38">
        <f>Tabela135[[#This Row],[Cena
netto]]*Tabela135[[#This Row],[Zamawiana ilość]]+I916*J916</f>
        <v>0</v>
      </c>
      <c r="L916" s="9"/>
    </row>
    <row r="917" spans="1:12">
      <c r="A917" s="30" t="s">
        <v>3278</v>
      </c>
      <c r="B917" s="31" t="s">
        <v>3279</v>
      </c>
      <c r="C917" s="36">
        <v>250</v>
      </c>
      <c r="D917" s="33" t="s">
        <v>867</v>
      </c>
      <c r="E917" s="34">
        <v>54.131000000000014</v>
      </c>
      <c r="F917" s="39"/>
      <c r="G917" s="36">
        <v>1000</v>
      </c>
      <c r="H917" s="33" t="s">
        <v>867</v>
      </c>
      <c r="I917" s="34">
        <v>180.18</v>
      </c>
      <c r="J917" s="40"/>
      <c r="K917" s="38">
        <f>Tabela135[[#This Row],[Cena
netto]]*Tabela135[[#This Row],[Zamawiana ilość]]+I917*J917</f>
        <v>0</v>
      </c>
      <c r="L917" s="9"/>
    </row>
    <row r="918" spans="1:12">
      <c r="A918" s="30" t="s">
        <v>3044</v>
      </c>
      <c r="B918" s="31" t="s">
        <v>3045</v>
      </c>
      <c r="C918" s="36">
        <v>1</v>
      </c>
      <c r="D918" s="33" t="s">
        <v>19</v>
      </c>
      <c r="E918" s="34">
        <v>14.814800000000002</v>
      </c>
      <c r="F918" s="39"/>
      <c r="G918" s="36">
        <v>5</v>
      </c>
      <c r="H918" s="33" t="s">
        <v>19</v>
      </c>
      <c r="I918" s="34">
        <v>65.450000000000017</v>
      </c>
      <c r="J918" s="40"/>
      <c r="K918" s="38">
        <f>Tabela135[[#This Row],[Cena
netto]]*Tabela135[[#This Row],[Zamawiana ilość]]+I918*J918</f>
        <v>0</v>
      </c>
      <c r="L918" s="9"/>
    </row>
    <row r="919" spans="1:12">
      <c r="A919" s="30" t="s">
        <v>3046</v>
      </c>
      <c r="B919" s="31" t="s">
        <v>3047</v>
      </c>
      <c r="C919" s="36">
        <v>1</v>
      </c>
      <c r="D919" s="33" t="s">
        <v>19</v>
      </c>
      <c r="E919" s="34">
        <v>14.814800000000002</v>
      </c>
      <c r="F919" s="39"/>
      <c r="G919" s="36">
        <v>5</v>
      </c>
      <c r="H919" s="33" t="s">
        <v>19</v>
      </c>
      <c r="I919" s="34">
        <v>65.450000000000017</v>
      </c>
      <c r="J919" s="40"/>
      <c r="K919" s="38">
        <f>Tabela135[[#This Row],[Cena
netto]]*Tabela135[[#This Row],[Zamawiana ilość]]+I919*J919</f>
        <v>0</v>
      </c>
      <c r="L919" s="9"/>
    </row>
    <row r="920" spans="1:12">
      <c r="A920" s="30" t="s">
        <v>1220</v>
      </c>
      <c r="B920" s="31" t="s">
        <v>1221</v>
      </c>
      <c r="C920" s="36">
        <v>250</v>
      </c>
      <c r="D920" s="33" t="s">
        <v>24</v>
      </c>
      <c r="E920" s="34">
        <v>72.853000000000009</v>
      </c>
      <c r="F920" s="39"/>
      <c r="G920" s="36">
        <v>1000</v>
      </c>
      <c r="H920" s="33" t="s">
        <v>24</v>
      </c>
      <c r="I920" s="34">
        <v>251.02000000000004</v>
      </c>
      <c r="J920" s="40"/>
      <c r="K920" s="38">
        <f>Tabela135[[#This Row],[Cena
netto]]*Tabela135[[#This Row],[Zamawiana ilość]]+I920*J920</f>
        <v>0</v>
      </c>
      <c r="L920" s="9"/>
    </row>
    <row r="921" spans="1:12">
      <c r="A921" s="30" t="s">
        <v>1222</v>
      </c>
      <c r="B921" s="31" t="s">
        <v>1223</v>
      </c>
      <c r="C921" s="36">
        <v>500</v>
      </c>
      <c r="D921" s="33" t="s">
        <v>24</v>
      </c>
      <c r="E921" s="34">
        <v>24.42</v>
      </c>
      <c r="F921" s="39"/>
      <c r="G921" s="36">
        <v>1000</v>
      </c>
      <c r="H921" s="33" t="s">
        <v>24</v>
      </c>
      <c r="I921" s="34">
        <v>35.419999999999995</v>
      </c>
      <c r="J921" s="40"/>
      <c r="K921" s="38">
        <f>Tabela135[[#This Row],[Cena
netto]]*Tabela135[[#This Row],[Zamawiana ilość]]+I921*J921</f>
        <v>0</v>
      </c>
      <c r="L921" s="9"/>
    </row>
    <row r="922" spans="1:12">
      <c r="A922" s="30" t="s">
        <v>1224</v>
      </c>
      <c r="B922" s="31" t="s">
        <v>1225</v>
      </c>
      <c r="C922" s="36">
        <v>500</v>
      </c>
      <c r="D922" s="33" t="s">
        <v>24</v>
      </c>
      <c r="E922" s="34">
        <v>24.42</v>
      </c>
      <c r="F922" s="39"/>
      <c r="G922" s="36">
        <v>1000</v>
      </c>
      <c r="H922" s="33" t="s">
        <v>24</v>
      </c>
      <c r="I922" s="34">
        <v>35.419999999999995</v>
      </c>
      <c r="J922" s="40"/>
      <c r="K922" s="38">
        <f>Tabela135[[#This Row],[Cena
netto]]*Tabela135[[#This Row],[Zamawiana ilość]]+I922*J922</f>
        <v>0</v>
      </c>
      <c r="L922" s="9"/>
    </row>
    <row r="923" spans="1:12">
      <c r="A923" s="30" t="s">
        <v>1226</v>
      </c>
      <c r="B923" s="31" t="s">
        <v>1227</v>
      </c>
      <c r="C923" s="36">
        <v>500</v>
      </c>
      <c r="D923" s="33" t="s">
        <v>24</v>
      </c>
      <c r="E923" s="34">
        <v>24.42</v>
      </c>
      <c r="F923" s="39"/>
      <c r="G923" s="36">
        <v>1000</v>
      </c>
      <c r="H923" s="33" t="s">
        <v>24</v>
      </c>
      <c r="I923" s="34">
        <v>35.419999999999995</v>
      </c>
      <c r="J923" s="40"/>
      <c r="K923" s="38">
        <f>Tabela135[[#This Row],[Cena
netto]]*Tabela135[[#This Row],[Zamawiana ilość]]+I923*J923</f>
        <v>0</v>
      </c>
      <c r="L923" s="9"/>
    </row>
    <row r="924" spans="1:12">
      <c r="A924" s="30" t="s">
        <v>1228</v>
      </c>
      <c r="B924" s="31" t="s">
        <v>1229</v>
      </c>
      <c r="C924" s="36">
        <v>250</v>
      </c>
      <c r="D924" s="33" t="s">
        <v>24</v>
      </c>
      <c r="E924" s="34">
        <v>26.699200000000001</v>
      </c>
      <c r="F924" s="39"/>
      <c r="G924" s="36">
        <v>1000</v>
      </c>
      <c r="H924" s="33" t="s">
        <v>24</v>
      </c>
      <c r="I924" s="34">
        <v>93.786000000000016</v>
      </c>
      <c r="J924" s="40"/>
      <c r="K924" s="38">
        <f>Tabela135[[#This Row],[Cena
netto]]*Tabela135[[#This Row],[Zamawiana ilość]]+I924*J924</f>
        <v>0</v>
      </c>
      <c r="L924" s="9"/>
    </row>
    <row r="925" spans="1:12">
      <c r="A925" s="30" t="s">
        <v>1230</v>
      </c>
      <c r="B925" s="31" t="s">
        <v>1231</v>
      </c>
      <c r="C925" s="36">
        <v>250</v>
      </c>
      <c r="D925" s="33" t="s">
        <v>24</v>
      </c>
      <c r="E925" s="34">
        <v>26.699200000000001</v>
      </c>
      <c r="F925" s="39"/>
      <c r="G925" s="36">
        <v>1000</v>
      </c>
      <c r="H925" s="33" t="s">
        <v>24</v>
      </c>
      <c r="I925" s="34">
        <v>93.786000000000016</v>
      </c>
      <c r="J925" s="40"/>
      <c r="K925" s="38">
        <f>Tabela135[[#This Row],[Cena
netto]]*Tabela135[[#This Row],[Zamawiana ilość]]+I925*J925</f>
        <v>0</v>
      </c>
      <c r="L925" s="9"/>
    </row>
    <row r="926" spans="1:12">
      <c r="A926" s="30" t="s">
        <v>1232</v>
      </c>
      <c r="B926" s="31" t="s">
        <v>1233</v>
      </c>
      <c r="C926" s="36">
        <v>250</v>
      </c>
      <c r="D926" s="33" t="s">
        <v>24</v>
      </c>
      <c r="E926" s="34">
        <v>26.699200000000001</v>
      </c>
      <c r="F926" s="39"/>
      <c r="G926" s="36">
        <v>1000</v>
      </c>
      <c r="H926" s="33" t="s">
        <v>24</v>
      </c>
      <c r="I926" s="34">
        <v>93.786000000000016</v>
      </c>
      <c r="J926" s="40"/>
      <c r="K926" s="38">
        <f>Tabela135[[#This Row],[Cena
netto]]*Tabela135[[#This Row],[Zamawiana ilość]]+I926*J926</f>
        <v>0</v>
      </c>
      <c r="L926" s="9"/>
    </row>
    <row r="927" spans="1:12">
      <c r="A927" s="30" t="s">
        <v>1234</v>
      </c>
      <c r="B927" s="31" t="s">
        <v>1235</v>
      </c>
      <c r="C927" s="36">
        <v>250</v>
      </c>
      <c r="D927" s="33" t="s">
        <v>24</v>
      </c>
      <c r="E927" s="34">
        <v>26.699200000000001</v>
      </c>
      <c r="F927" s="39"/>
      <c r="G927" s="36">
        <v>1000</v>
      </c>
      <c r="H927" s="33" t="s">
        <v>24</v>
      </c>
      <c r="I927" s="34">
        <v>93.786000000000016</v>
      </c>
      <c r="J927" s="40"/>
      <c r="K927" s="38">
        <f>Tabela135[[#This Row],[Cena
netto]]*Tabela135[[#This Row],[Zamawiana ilość]]+I927*J927</f>
        <v>0</v>
      </c>
      <c r="L927" s="9"/>
    </row>
    <row r="928" spans="1:12">
      <c r="A928" s="30" t="s">
        <v>1236</v>
      </c>
      <c r="B928" s="31" t="s">
        <v>1237</v>
      </c>
      <c r="C928" s="36">
        <v>250</v>
      </c>
      <c r="D928" s="33" t="s">
        <v>24</v>
      </c>
      <c r="E928" s="34">
        <v>18.721999999999998</v>
      </c>
      <c r="F928" s="39"/>
      <c r="G928" s="36">
        <v>1000</v>
      </c>
      <c r="H928" s="33" t="s">
        <v>24</v>
      </c>
      <c r="I928" s="34">
        <v>62.370000000000005</v>
      </c>
      <c r="J928" s="40"/>
      <c r="K928" s="38">
        <f>Tabela135[[#This Row],[Cena
netto]]*Tabela135[[#This Row],[Zamawiana ilość]]+I928*J928</f>
        <v>0</v>
      </c>
      <c r="L928" s="9"/>
    </row>
    <row r="929" spans="1:12">
      <c r="A929" s="30" t="s">
        <v>1238</v>
      </c>
      <c r="B929" s="31" t="s">
        <v>1239</v>
      </c>
      <c r="C929" s="36">
        <v>250</v>
      </c>
      <c r="D929" s="33" t="s">
        <v>24</v>
      </c>
      <c r="E929" s="34">
        <v>18.721999999999998</v>
      </c>
      <c r="F929" s="39"/>
      <c r="G929" s="36">
        <v>1000</v>
      </c>
      <c r="H929" s="33" t="s">
        <v>24</v>
      </c>
      <c r="I929" s="34">
        <v>62.370000000000005</v>
      </c>
      <c r="J929" s="40"/>
      <c r="K929" s="38">
        <f>Tabela135[[#This Row],[Cena
netto]]*Tabela135[[#This Row],[Zamawiana ilość]]+I929*J929</f>
        <v>0</v>
      </c>
      <c r="L929" s="9"/>
    </row>
    <row r="930" spans="1:12">
      <c r="A930" s="30" t="s">
        <v>1240</v>
      </c>
      <c r="B930" s="31" t="s">
        <v>1241</v>
      </c>
      <c r="C930" s="36">
        <v>250</v>
      </c>
      <c r="D930" s="33" t="s">
        <v>24</v>
      </c>
      <c r="E930" s="34">
        <v>18.721999999999998</v>
      </c>
      <c r="F930" s="39"/>
      <c r="G930" s="36">
        <v>1000</v>
      </c>
      <c r="H930" s="33" t="s">
        <v>24</v>
      </c>
      <c r="I930" s="34">
        <v>62.370000000000005</v>
      </c>
      <c r="J930" s="40"/>
      <c r="K930" s="38">
        <f>Tabela135[[#This Row],[Cena
netto]]*Tabela135[[#This Row],[Zamawiana ilość]]+I930*J930</f>
        <v>0</v>
      </c>
      <c r="L930" s="9"/>
    </row>
    <row r="931" spans="1:12">
      <c r="A931" s="30" t="s">
        <v>1242</v>
      </c>
      <c r="B931" s="31" t="s">
        <v>1243</v>
      </c>
      <c r="C931" s="36">
        <v>100</v>
      </c>
      <c r="D931" s="33" t="s">
        <v>1000</v>
      </c>
      <c r="E931" s="34">
        <v>88.563200000000023</v>
      </c>
      <c r="F931" s="39"/>
      <c r="G931" s="36">
        <v>500</v>
      </c>
      <c r="H931" s="33" t="s">
        <v>1000</v>
      </c>
      <c r="I931" s="34">
        <v>376.91500000000002</v>
      </c>
      <c r="J931" s="40"/>
      <c r="K931" s="38">
        <f>Tabela135[[#This Row],[Cena
netto]]*Tabela135[[#This Row],[Zamawiana ilość]]+I931*J931</f>
        <v>0</v>
      </c>
      <c r="L931" s="9"/>
    </row>
    <row r="932" spans="1:12">
      <c r="A932" s="30" t="s">
        <v>1244</v>
      </c>
      <c r="B932" s="31" t="s">
        <v>1245</v>
      </c>
      <c r="C932" s="36">
        <v>5</v>
      </c>
      <c r="D932" s="33" t="s">
        <v>19</v>
      </c>
      <c r="E932" s="34">
        <v>33.374000000000002</v>
      </c>
      <c r="F932" s="39"/>
      <c r="G932" s="36">
        <v>25</v>
      </c>
      <c r="H932" s="33" t="s">
        <v>19</v>
      </c>
      <c r="I932" s="34">
        <v>144.375</v>
      </c>
      <c r="J932" s="40"/>
      <c r="K932" s="50">
        <f>Tabela135[[#This Row],[Cena
netto]]*Tabela135[[#This Row],[Zamawiana ilość]]+I932*J932</f>
        <v>0</v>
      </c>
      <c r="L932" s="9"/>
    </row>
    <row r="933" spans="1:12">
      <c r="A933" s="30" t="s">
        <v>1246</v>
      </c>
      <c r="B933" s="31" t="s">
        <v>1247</v>
      </c>
      <c r="C933" s="36">
        <v>10</v>
      </c>
      <c r="D933" s="33" t="s">
        <v>19</v>
      </c>
      <c r="E933" s="34">
        <v>23.2804</v>
      </c>
      <c r="F933" s="39"/>
      <c r="G933" s="36">
        <v>50</v>
      </c>
      <c r="H933" s="33" t="s">
        <v>19</v>
      </c>
      <c r="I933" s="34">
        <v>105.87500000000001</v>
      </c>
      <c r="J933" s="40"/>
      <c r="K933" s="38">
        <f>Tabela135[[#This Row],[Cena
netto]]*Tabela135[[#This Row],[Zamawiana ilość]]+I933*J933</f>
        <v>0</v>
      </c>
      <c r="L933" s="9"/>
    </row>
    <row r="934" spans="1:12">
      <c r="A934" s="30" t="s">
        <v>3048</v>
      </c>
      <c r="B934" s="31" t="s">
        <v>3049</v>
      </c>
      <c r="C934" s="36">
        <v>5</v>
      </c>
      <c r="D934" s="33" t="s">
        <v>19</v>
      </c>
      <c r="E934" s="34">
        <v>20.105800000000006</v>
      </c>
      <c r="F934" s="39"/>
      <c r="G934" s="36">
        <v>25</v>
      </c>
      <c r="H934" s="33" t="s">
        <v>19</v>
      </c>
      <c r="I934" s="34">
        <v>89.389300000000006</v>
      </c>
      <c r="J934" s="40"/>
      <c r="K934" s="38">
        <f>Tabela135[[#This Row],[Cena
netto]]*Tabela135[[#This Row],[Zamawiana ilość]]+I934*J934</f>
        <v>0</v>
      </c>
      <c r="L934" s="9"/>
    </row>
    <row r="935" spans="1:12">
      <c r="A935" s="30" t="s">
        <v>3050</v>
      </c>
      <c r="B935" s="31" t="s">
        <v>3051</v>
      </c>
      <c r="C935" s="36">
        <v>1</v>
      </c>
      <c r="D935" s="33" t="s">
        <v>19</v>
      </c>
      <c r="E935" s="34">
        <v>13.186800000000002</v>
      </c>
      <c r="F935" s="39"/>
      <c r="G935" s="36">
        <v>5</v>
      </c>
      <c r="H935" s="33" t="s">
        <v>19</v>
      </c>
      <c r="I935" s="34">
        <v>57.75</v>
      </c>
      <c r="J935" s="40"/>
      <c r="K935" s="38">
        <f>Tabela135[[#This Row],[Cena
netto]]*Tabela135[[#This Row],[Zamawiana ilość]]+I935*J935</f>
        <v>0</v>
      </c>
      <c r="L935" s="9"/>
    </row>
    <row r="936" spans="1:12">
      <c r="A936" s="30" t="s">
        <v>3680</v>
      </c>
      <c r="B936" s="31" t="s">
        <v>3681</v>
      </c>
      <c r="C936" s="36">
        <v>500</v>
      </c>
      <c r="D936" s="33" t="s">
        <v>24</v>
      </c>
      <c r="E936" s="34">
        <v>16.28</v>
      </c>
      <c r="F936" s="39"/>
      <c r="G936" s="36">
        <v>1000</v>
      </c>
      <c r="H936" s="33" t="s">
        <v>24</v>
      </c>
      <c r="I936" s="34">
        <v>26.18</v>
      </c>
      <c r="J936" s="40"/>
      <c r="K936" s="50">
        <f>Tabela135[[#This Row],[Cena
netto]]*Tabela135[[#This Row],[Zamawiana ilość]]+I936*J936</f>
        <v>0</v>
      </c>
      <c r="L936" s="9"/>
    </row>
    <row r="937" spans="1:12">
      <c r="A937" s="30" t="s">
        <v>1248</v>
      </c>
      <c r="B937" s="31" t="s">
        <v>1249</v>
      </c>
      <c r="C937" s="36">
        <v>50</v>
      </c>
      <c r="D937" s="33" t="s">
        <v>24</v>
      </c>
      <c r="E937" s="34">
        <v>188.92940000000002</v>
      </c>
      <c r="F937" s="39"/>
      <c r="G937" s="36">
        <v>250</v>
      </c>
      <c r="H937" s="33" t="s">
        <v>24</v>
      </c>
      <c r="I937" s="34">
        <v>812.35000000000014</v>
      </c>
      <c r="J937" s="40"/>
      <c r="K937" s="38">
        <f>Tabela135[[#This Row],[Cena
netto]]*Tabela135[[#This Row],[Zamawiana ilość]]+I937*J937</f>
        <v>0</v>
      </c>
      <c r="L937" s="9"/>
    </row>
    <row r="938" spans="1:12">
      <c r="A938" s="30" t="s">
        <v>3682</v>
      </c>
      <c r="B938" s="31" t="s">
        <v>3683</v>
      </c>
      <c r="C938" s="36">
        <v>100</v>
      </c>
      <c r="D938" s="33" t="s">
        <v>24</v>
      </c>
      <c r="E938" s="34">
        <v>18.559200000000001</v>
      </c>
      <c r="F938" s="39"/>
      <c r="G938" s="36">
        <v>500</v>
      </c>
      <c r="H938" s="33" t="s">
        <v>24</v>
      </c>
      <c r="I938" s="34">
        <v>77.385000000000005</v>
      </c>
      <c r="J938" s="40"/>
      <c r="K938" s="50">
        <f>Tabela135[[#This Row],[Cena
netto]]*Tabela135[[#This Row],[Zamawiana ilość]]+I938*J938</f>
        <v>0</v>
      </c>
      <c r="L938" s="9"/>
    </row>
    <row r="939" spans="1:12">
      <c r="A939" s="30" t="s">
        <v>1250</v>
      </c>
      <c r="B939" s="31" t="s">
        <v>1251</v>
      </c>
      <c r="C939" s="36">
        <v>10</v>
      </c>
      <c r="D939" s="33" t="s">
        <v>19</v>
      </c>
      <c r="E939" s="34">
        <v>16.198600000000003</v>
      </c>
      <c r="F939" s="39"/>
      <c r="G939" s="36">
        <v>50</v>
      </c>
      <c r="H939" s="33" t="s">
        <v>19</v>
      </c>
      <c r="I939" s="34">
        <v>68.915000000000006</v>
      </c>
      <c r="J939" s="40"/>
      <c r="K939" s="38">
        <f>Tabela135[[#This Row],[Cena
netto]]*Tabela135[[#This Row],[Zamawiana ilość]]+I939*J939</f>
        <v>0</v>
      </c>
      <c r="L939" s="9"/>
    </row>
    <row r="940" spans="1:12">
      <c r="A940" s="30" t="s">
        <v>1252</v>
      </c>
      <c r="B940" s="31" t="s">
        <v>1253</v>
      </c>
      <c r="C940" s="36">
        <v>10</v>
      </c>
      <c r="D940" s="33" t="s">
        <v>19</v>
      </c>
      <c r="E940" s="34">
        <v>42.4908</v>
      </c>
      <c r="F940" s="39"/>
      <c r="G940" s="36">
        <v>50</v>
      </c>
      <c r="H940" s="33" t="s">
        <v>19</v>
      </c>
      <c r="I940" s="34">
        <v>189.03500000000003</v>
      </c>
      <c r="J940" s="40"/>
      <c r="K940" s="38">
        <f>Tabela135[[#This Row],[Cena
netto]]*Tabela135[[#This Row],[Zamawiana ilość]]+I940*J940</f>
        <v>0</v>
      </c>
      <c r="L940" s="9"/>
    </row>
    <row r="941" spans="1:12">
      <c r="A941" s="30" t="s">
        <v>1254</v>
      </c>
      <c r="B941" s="31" t="s">
        <v>1255</v>
      </c>
      <c r="C941" s="36">
        <v>250</v>
      </c>
      <c r="D941" s="33" t="s">
        <v>24</v>
      </c>
      <c r="E941" s="34">
        <v>103.37800000000001</v>
      </c>
      <c r="F941" s="39"/>
      <c r="G941" s="36">
        <v>1000</v>
      </c>
      <c r="H941" s="33" t="s">
        <v>24</v>
      </c>
      <c r="I941" s="34">
        <v>355.74000000000007</v>
      </c>
      <c r="J941" s="40"/>
      <c r="K941" s="38">
        <f>Tabela135[[#This Row],[Cena
netto]]*Tabela135[[#This Row],[Zamawiana ilość]]+I941*J941</f>
        <v>0</v>
      </c>
      <c r="L941" s="9"/>
    </row>
    <row r="942" spans="1:12">
      <c r="A942" s="30" t="s">
        <v>1256</v>
      </c>
      <c r="B942" s="31" t="s">
        <v>1257</v>
      </c>
      <c r="C942" s="36">
        <v>250</v>
      </c>
      <c r="D942" s="33" t="s">
        <v>24</v>
      </c>
      <c r="E942" s="34">
        <v>110.29700000000001</v>
      </c>
      <c r="F942" s="39"/>
      <c r="G942" s="36">
        <v>1000</v>
      </c>
      <c r="H942" s="33" t="s">
        <v>24</v>
      </c>
      <c r="I942" s="34">
        <v>400.40000000000003</v>
      </c>
      <c r="J942" s="40"/>
      <c r="K942" s="50">
        <f>Tabela135[[#This Row],[Cena
netto]]*Tabela135[[#This Row],[Zamawiana ilość]]+I942*J942</f>
        <v>0</v>
      </c>
      <c r="L942" s="9"/>
    </row>
    <row r="943" spans="1:12">
      <c r="A943" s="30" t="s">
        <v>1258</v>
      </c>
      <c r="B943" s="31" t="s">
        <v>1259</v>
      </c>
      <c r="C943" s="36">
        <v>250</v>
      </c>
      <c r="D943" s="33" t="s">
        <v>24</v>
      </c>
      <c r="E943" s="34">
        <v>115.58800000000001</v>
      </c>
      <c r="F943" s="39"/>
      <c r="G943" s="36">
        <v>1000</v>
      </c>
      <c r="H943" s="33" t="s">
        <v>24</v>
      </c>
      <c r="I943" s="34">
        <v>424.27000000000004</v>
      </c>
      <c r="J943" s="40"/>
      <c r="K943" s="50">
        <f>Tabela135[[#This Row],[Cena
netto]]*Tabela135[[#This Row],[Zamawiana ilość]]+I943*J943</f>
        <v>0</v>
      </c>
      <c r="L943" s="9"/>
    </row>
    <row r="944" spans="1:12">
      <c r="A944" s="30" t="s">
        <v>1260</v>
      </c>
      <c r="B944" s="31" t="s">
        <v>1261</v>
      </c>
      <c r="C944" s="36">
        <v>250</v>
      </c>
      <c r="D944" s="33" t="s">
        <v>24</v>
      </c>
      <c r="E944" s="34">
        <v>35.409000000000006</v>
      </c>
      <c r="F944" s="39"/>
      <c r="G944" s="36">
        <v>1000</v>
      </c>
      <c r="H944" s="33" t="s">
        <v>24</v>
      </c>
      <c r="I944" s="34">
        <v>126.28</v>
      </c>
      <c r="J944" s="40"/>
      <c r="K944" s="50">
        <f>Tabela135[[#This Row],[Cena
netto]]*Tabela135[[#This Row],[Zamawiana ilość]]+I944*J944</f>
        <v>0</v>
      </c>
      <c r="L944" s="9"/>
    </row>
    <row r="945" spans="1:12">
      <c r="A945" s="30" t="s">
        <v>1262</v>
      </c>
      <c r="B945" s="31" t="s">
        <v>1263</v>
      </c>
      <c r="C945" s="36">
        <v>250</v>
      </c>
      <c r="D945" s="33" t="s">
        <v>24</v>
      </c>
      <c r="E945" s="34">
        <v>37.036999999999999</v>
      </c>
      <c r="F945" s="39"/>
      <c r="G945" s="36">
        <v>1000</v>
      </c>
      <c r="H945" s="33" t="s">
        <v>24</v>
      </c>
      <c r="I945" s="34">
        <v>131.67000000000002</v>
      </c>
      <c r="J945" s="40"/>
      <c r="K945" s="38">
        <f>Tabela135[[#This Row],[Cena
netto]]*Tabela135[[#This Row],[Zamawiana ilość]]+I945*J945</f>
        <v>0</v>
      </c>
      <c r="L945" s="9"/>
    </row>
    <row r="946" spans="1:12">
      <c r="A946" s="30" t="s">
        <v>1264</v>
      </c>
      <c r="B946" s="31" t="s">
        <v>1265</v>
      </c>
      <c r="C946" s="36">
        <v>250</v>
      </c>
      <c r="D946" s="33" t="s">
        <v>24</v>
      </c>
      <c r="E946" s="34">
        <v>38.665000000000006</v>
      </c>
      <c r="F946" s="39"/>
      <c r="G946" s="36">
        <v>1000</v>
      </c>
      <c r="H946" s="33" t="s">
        <v>24</v>
      </c>
      <c r="I946" s="34">
        <v>131.67000000000002</v>
      </c>
      <c r="J946" s="40"/>
      <c r="K946" s="38">
        <f>Tabela135[[#This Row],[Cena
netto]]*Tabela135[[#This Row],[Zamawiana ilość]]+I946*J946</f>
        <v>0</v>
      </c>
      <c r="L946" s="9"/>
    </row>
    <row r="947" spans="1:12">
      <c r="A947" s="30" t="s">
        <v>1266</v>
      </c>
      <c r="B947" s="31" t="s">
        <v>1267</v>
      </c>
      <c r="C947" s="36">
        <v>250</v>
      </c>
      <c r="D947" s="33" t="s">
        <v>24</v>
      </c>
      <c r="E947" s="34">
        <v>27.269000000000005</v>
      </c>
      <c r="F947" s="39"/>
      <c r="G947" s="36">
        <v>1000</v>
      </c>
      <c r="H947" s="33" t="s">
        <v>24</v>
      </c>
      <c r="I947" s="34">
        <v>90.860000000000014</v>
      </c>
      <c r="J947" s="40"/>
      <c r="K947" s="38">
        <f>Tabela135[[#This Row],[Cena
netto]]*Tabela135[[#This Row],[Zamawiana ilość]]+I947*J947</f>
        <v>0</v>
      </c>
      <c r="L947" s="9"/>
    </row>
    <row r="948" spans="1:12">
      <c r="A948" s="30" t="s">
        <v>1268</v>
      </c>
      <c r="B948" s="31" t="s">
        <v>1269</v>
      </c>
      <c r="C948" s="36">
        <v>250</v>
      </c>
      <c r="D948" s="33" t="s">
        <v>765</v>
      </c>
      <c r="E948" s="34">
        <v>59.015000000000008</v>
      </c>
      <c r="F948" s="39"/>
      <c r="G948" s="36">
        <v>1000</v>
      </c>
      <c r="H948" s="33" t="s">
        <v>765</v>
      </c>
      <c r="I948" s="34">
        <v>196.35</v>
      </c>
      <c r="J948" s="40"/>
      <c r="K948" s="38">
        <f>Tabela135[[#This Row],[Cena
netto]]*Tabela135[[#This Row],[Zamawiana ilość]]+I948*J948</f>
        <v>0</v>
      </c>
      <c r="L948" s="9"/>
    </row>
    <row r="949" spans="1:12">
      <c r="A949" s="30" t="s">
        <v>1270</v>
      </c>
      <c r="B949" s="31" t="s">
        <v>1271</v>
      </c>
      <c r="C949" s="36">
        <v>250</v>
      </c>
      <c r="D949" s="33" t="s">
        <v>765</v>
      </c>
      <c r="E949" s="34">
        <v>59.015000000000008</v>
      </c>
      <c r="F949" s="39"/>
      <c r="G949" s="36">
        <v>1000</v>
      </c>
      <c r="H949" s="33" t="s">
        <v>765</v>
      </c>
      <c r="I949" s="34">
        <v>196.35</v>
      </c>
      <c r="J949" s="40"/>
      <c r="K949" s="38">
        <f>Tabela135[[#This Row],[Cena
netto]]*Tabela135[[#This Row],[Zamawiana ilość]]+I949*J949</f>
        <v>0</v>
      </c>
      <c r="L949" s="9"/>
    </row>
    <row r="950" spans="1:12">
      <c r="A950" s="30" t="s">
        <v>1272</v>
      </c>
      <c r="B950" s="31" t="s">
        <v>1273</v>
      </c>
      <c r="C950" s="36">
        <v>250</v>
      </c>
      <c r="D950" s="33" t="s">
        <v>765</v>
      </c>
      <c r="E950" s="34">
        <v>59.015000000000008</v>
      </c>
      <c r="F950" s="39"/>
      <c r="G950" s="36">
        <v>1000</v>
      </c>
      <c r="H950" s="33" t="s">
        <v>765</v>
      </c>
      <c r="I950" s="34">
        <v>196.35</v>
      </c>
      <c r="J950" s="40"/>
      <c r="K950" s="38">
        <f>Tabela135[[#This Row],[Cena
netto]]*Tabela135[[#This Row],[Zamawiana ilość]]+I950*J950</f>
        <v>0</v>
      </c>
      <c r="L950" s="9"/>
    </row>
    <row r="951" spans="1:12">
      <c r="A951" s="30" t="s">
        <v>1274</v>
      </c>
      <c r="B951" s="31" t="s">
        <v>1275</v>
      </c>
      <c r="C951" s="36">
        <v>250</v>
      </c>
      <c r="D951" s="33" t="s">
        <v>765</v>
      </c>
      <c r="E951" s="34">
        <v>63.899000000000001</v>
      </c>
      <c r="F951" s="39"/>
      <c r="G951" s="36">
        <v>1000</v>
      </c>
      <c r="H951" s="33" t="s">
        <v>765</v>
      </c>
      <c r="I951" s="34">
        <v>214.83</v>
      </c>
      <c r="J951" s="40"/>
      <c r="K951" s="38">
        <f>Tabela135[[#This Row],[Cena
netto]]*Tabela135[[#This Row],[Zamawiana ilość]]+I951*J951</f>
        <v>0</v>
      </c>
      <c r="L951" s="9"/>
    </row>
    <row r="952" spans="1:12">
      <c r="A952" s="30" t="s">
        <v>1276</v>
      </c>
      <c r="B952" s="31" t="s">
        <v>1277</v>
      </c>
      <c r="C952" s="36">
        <v>250</v>
      </c>
      <c r="D952" s="33" t="s">
        <v>765</v>
      </c>
      <c r="E952" s="34">
        <v>71.632000000000019</v>
      </c>
      <c r="F952" s="39"/>
      <c r="G952" s="36">
        <v>1000</v>
      </c>
      <c r="H952" s="33" t="s">
        <v>765</v>
      </c>
      <c r="I952" s="34">
        <v>241.01000000000005</v>
      </c>
      <c r="J952" s="40"/>
      <c r="K952" s="38">
        <f>Tabela135[[#This Row],[Cena
netto]]*Tabela135[[#This Row],[Zamawiana ilość]]+I952*J952</f>
        <v>0</v>
      </c>
      <c r="L952" s="9"/>
    </row>
    <row r="953" spans="1:12">
      <c r="A953" s="30" t="s">
        <v>1278</v>
      </c>
      <c r="B953" s="31" t="s">
        <v>1279</v>
      </c>
      <c r="C953" s="36">
        <v>250</v>
      </c>
      <c r="D953" s="33" t="s">
        <v>765</v>
      </c>
      <c r="E953" s="34">
        <v>66.748000000000005</v>
      </c>
      <c r="F953" s="39"/>
      <c r="G953" s="36">
        <v>1000</v>
      </c>
      <c r="H953" s="33" t="s">
        <v>765</v>
      </c>
      <c r="I953" s="34">
        <v>222.53000000000003</v>
      </c>
      <c r="J953" s="40"/>
      <c r="K953" s="38">
        <f>Tabela135[[#This Row],[Cena
netto]]*Tabela135[[#This Row],[Zamawiana ilość]]+I953*J953</f>
        <v>0</v>
      </c>
      <c r="L953" s="9"/>
    </row>
    <row r="954" spans="1:12">
      <c r="A954" s="30" t="s">
        <v>1280</v>
      </c>
      <c r="B954" s="31" t="s">
        <v>1281</v>
      </c>
      <c r="C954" s="36">
        <v>250</v>
      </c>
      <c r="D954" s="33" t="s">
        <v>765</v>
      </c>
      <c r="E954" s="34">
        <v>66.748000000000005</v>
      </c>
      <c r="F954" s="39"/>
      <c r="G954" s="36">
        <v>1000</v>
      </c>
      <c r="H954" s="33" t="s">
        <v>765</v>
      </c>
      <c r="I954" s="34">
        <v>222.53000000000003</v>
      </c>
      <c r="J954" s="40"/>
      <c r="K954" s="38">
        <f>Tabela135[[#This Row],[Cena
netto]]*Tabela135[[#This Row],[Zamawiana ilość]]+I954*J954</f>
        <v>0</v>
      </c>
      <c r="L954" s="9"/>
    </row>
    <row r="955" spans="1:12">
      <c r="A955" s="30" t="s">
        <v>1282</v>
      </c>
      <c r="B955" s="31" t="s">
        <v>1283</v>
      </c>
      <c r="C955" s="36">
        <v>250</v>
      </c>
      <c r="D955" s="33" t="s">
        <v>765</v>
      </c>
      <c r="E955" s="34">
        <v>68.620199999999997</v>
      </c>
      <c r="F955" s="39"/>
      <c r="G955" s="36">
        <v>1000</v>
      </c>
      <c r="H955" s="33" t="s">
        <v>765</v>
      </c>
      <c r="I955" s="34">
        <v>231</v>
      </c>
      <c r="J955" s="40"/>
      <c r="K955" s="38">
        <f>Tabela135[[#This Row],[Cena
netto]]*Tabela135[[#This Row],[Zamawiana ilość]]+I955*J955</f>
        <v>0</v>
      </c>
      <c r="L955" s="9"/>
    </row>
    <row r="956" spans="1:12">
      <c r="A956" s="30" t="s">
        <v>1284</v>
      </c>
      <c r="B956" s="31" t="s">
        <v>1285</v>
      </c>
      <c r="C956" s="36">
        <v>250</v>
      </c>
      <c r="D956" s="33" t="s">
        <v>24</v>
      </c>
      <c r="E956" s="34">
        <v>49.654000000000003</v>
      </c>
      <c r="F956" s="39"/>
      <c r="G956" s="36">
        <v>1000</v>
      </c>
      <c r="H956" s="33" t="s">
        <v>24</v>
      </c>
      <c r="I956" s="34">
        <v>170.94</v>
      </c>
      <c r="J956" s="40"/>
      <c r="K956" s="38">
        <f>Tabela135[[#This Row],[Cena
netto]]*Tabela135[[#This Row],[Zamawiana ilość]]+I956*J956</f>
        <v>0</v>
      </c>
      <c r="L956" s="9"/>
    </row>
    <row r="957" spans="1:12">
      <c r="A957" s="30" t="s">
        <v>1286</v>
      </c>
      <c r="B957" s="31" t="s">
        <v>1287</v>
      </c>
      <c r="C957" s="36">
        <v>250</v>
      </c>
      <c r="D957" s="33" t="s">
        <v>24</v>
      </c>
      <c r="E957" s="34">
        <v>46.398000000000003</v>
      </c>
      <c r="F957" s="39"/>
      <c r="G957" s="36">
        <v>1000</v>
      </c>
      <c r="H957" s="33" t="s">
        <v>24</v>
      </c>
      <c r="I957" s="34">
        <v>164.78</v>
      </c>
      <c r="J957" s="40"/>
      <c r="K957" s="38">
        <f>Tabela135[[#This Row],[Cena
netto]]*Tabela135[[#This Row],[Zamawiana ilość]]+I957*J957</f>
        <v>0</v>
      </c>
      <c r="L957" s="9"/>
    </row>
    <row r="958" spans="1:12">
      <c r="A958" s="30" t="s">
        <v>1288</v>
      </c>
      <c r="B958" s="31" t="s">
        <v>1289</v>
      </c>
      <c r="C958" s="36">
        <v>250</v>
      </c>
      <c r="D958" s="33" t="s">
        <v>765</v>
      </c>
      <c r="E958" s="34">
        <v>66.748000000000005</v>
      </c>
      <c r="F958" s="39"/>
      <c r="G958" s="36">
        <v>1000</v>
      </c>
      <c r="H958" s="33" t="s">
        <v>765</v>
      </c>
      <c r="I958" s="34">
        <v>222.53000000000003</v>
      </c>
      <c r="J958" s="40"/>
      <c r="K958" s="38">
        <f>Tabela135[[#This Row],[Cena
netto]]*Tabela135[[#This Row],[Zamawiana ilość]]+I958*J958</f>
        <v>0</v>
      </c>
      <c r="L958" s="9"/>
    </row>
    <row r="959" spans="1:12">
      <c r="A959" s="30" t="s">
        <v>1290</v>
      </c>
      <c r="B959" s="31" t="s">
        <v>1291</v>
      </c>
      <c r="C959" s="36">
        <v>10</v>
      </c>
      <c r="D959" s="33" t="s">
        <v>19</v>
      </c>
      <c r="E959" s="34">
        <v>29.955200000000008</v>
      </c>
      <c r="F959" s="39"/>
      <c r="G959" s="36">
        <v>50</v>
      </c>
      <c r="H959" s="33" t="s">
        <v>19</v>
      </c>
      <c r="I959" s="34">
        <v>113.19000000000001</v>
      </c>
      <c r="J959" s="40"/>
      <c r="K959" s="38">
        <f>Tabela135[[#This Row],[Cena
netto]]*Tabela135[[#This Row],[Zamawiana ilość]]+I959*J959</f>
        <v>0</v>
      </c>
      <c r="L959" s="9"/>
    </row>
    <row r="960" spans="1:12">
      <c r="A960" s="30" t="s">
        <v>1292</v>
      </c>
      <c r="B960" s="31" t="s">
        <v>1293</v>
      </c>
      <c r="C960" s="36">
        <v>5</v>
      </c>
      <c r="D960" s="33" t="s">
        <v>19</v>
      </c>
      <c r="E960" s="34">
        <v>20.187200000000001</v>
      </c>
      <c r="F960" s="39"/>
      <c r="G960" s="36">
        <v>25</v>
      </c>
      <c r="H960" s="33" t="s">
        <v>19</v>
      </c>
      <c r="I960" s="34">
        <v>92.631</v>
      </c>
      <c r="J960" s="40"/>
      <c r="K960" s="38">
        <f>Tabela135[[#This Row],[Cena
netto]]*Tabela135[[#This Row],[Zamawiana ilość]]+I960*J960</f>
        <v>0</v>
      </c>
      <c r="L960" s="9"/>
    </row>
    <row r="961" spans="1:12">
      <c r="A961" s="30" t="s">
        <v>1294</v>
      </c>
      <c r="B961" s="31" t="s">
        <v>1295</v>
      </c>
      <c r="C961" s="36">
        <v>5</v>
      </c>
      <c r="D961" s="33" t="s">
        <v>19</v>
      </c>
      <c r="E961" s="34">
        <v>16.768400000000003</v>
      </c>
      <c r="F961" s="39"/>
      <c r="G961" s="36">
        <v>25</v>
      </c>
      <c r="H961" s="33" t="s">
        <v>19</v>
      </c>
      <c r="I961" s="34">
        <v>66.605000000000004</v>
      </c>
      <c r="J961" s="40"/>
      <c r="K961" s="38">
        <f>Tabela135[[#This Row],[Cena
netto]]*Tabela135[[#This Row],[Zamawiana ilość]]+I961*J961</f>
        <v>0</v>
      </c>
      <c r="L961" s="9"/>
    </row>
    <row r="962" spans="1:12">
      <c r="A962" s="30" t="s">
        <v>1296</v>
      </c>
      <c r="B962" s="31" t="s">
        <v>1297</v>
      </c>
      <c r="C962" s="36">
        <v>5</v>
      </c>
      <c r="D962" s="33" t="s">
        <v>19</v>
      </c>
      <c r="E962" s="34">
        <v>16.768400000000003</v>
      </c>
      <c r="F962" s="39"/>
      <c r="G962" s="36">
        <v>25</v>
      </c>
      <c r="H962" s="33" t="s">
        <v>19</v>
      </c>
      <c r="I962" s="34">
        <v>66.605000000000004</v>
      </c>
      <c r="J962" s="40"/>
      <c r="K962" s="38">
        <f>Tabela135[[#This Row],[Cena
netto]]*Tabela135[[#This Row],[Zamawiana ilość]]+I962*J962</f>
        <v>0</v>
      </c>
      <c r="L962" s="9"/>
    </row>
    <row r="963" spans="1:12">
      <c r="A963" s="30" t="s">
        <v>1298</v>
      </c>
      <c r="B963" s="31" t="s">
        <v>1299</v>
      </c>
      <c r="C963" s="36">
        <v>5</v>
      </c>
      <c r="D963" s="33" t="s">
        <v>19</v>
      </c>
      <c r="E963" s="34">
        <v>16.768400000000003</v>
      </c>
      <c r="F963" s="39"/>
      <c r="G963" s="36">
        <v>25</v>
      </c>
      <c r="H963" s="33" t="s">
        <v>19</v>
      </c>
      <c r="I963" s="34">
        <v>66.605000000000004</v>
      </c>
      <c r="J963" s="40"/>
      <c r="K963" s="38">
        <f>Tabela135[[#This Row],[Cena
netto]]*Tabela135[[#This Row],[Zamawiana ilość]]+I963*J963</f>
        <v>0</v>
      </c>
      <c r="L963" s="9"/>
    </row>
    <row r="964" spans="1:12">
      <c r="A964" s="30" t="s">
        <v>1300</v>
      </c>
      <c r="B964" s="31" t="s">
        <v>1301</v>
      </c>
      <c r="C964" s="36">
        <v>5</v>
      </c>
      <c r="D964" s="33" t="s">
        <v>19</v>
      </c>
      <c r="E964" s="34">
        <v>21.326800000000006</v>
      </c>
      <c r="F964" s="39"/>
      <c r="G964" s="36">
        <v>25</v>
      </c>
      <c r="H964" s="33" t="s">
        <v>19</v>
      </c>
      <c r="I964" s="34">
        <v>94.941000000000003</v>
      </c>
      <c r="J964" s="40"/>
      <c r="K964" s="38">
        <f>Tabela135[[#This Row],[Cena
netto]]*Tabela135[[#This Row],[Zamawiana ilość]]+I964*J964</f>
        <v>0</v>
      </c>
      <c r="L964" s="9"/>
    </row>
    <row r="965" spans="1:12">
      <c r="A965" s="30" t="s">
        <v>1302</v>
      </c>
      <c r="B965" s="31" t="s">
        <v>1303</v>
      </c>
      <c r="C965" s="36">
        <v>5</v>
      </c>
      <c r="D965" s="33" t="s">
        <v>19</v>
      </c>
      <c r="E965" s="34">
        <v>21.326800000000006</v>
      </c>
      <c r="F965" s="39"/>
      <c r="G965" s="36">
        <v>25</v>
      </c>
      <c r="H965" s="33" t="s">
        <v>19</v>
      </c>
      <c r="I965" s="34">
        <v>94.941000000000003</v>
      </c>
      <c r="J965" s="40"/>
      <c r="K965" s="38">
        <f>Tabela135[[#This Row],[Cena
netto]]*Tabela135[[#This Row],[Zamawiana ilość]]+I965*J965</f>
        <v>0</v>
      </c>
      <c r="L965" s="9"/>
    </row>
    <row r="966" spans="1:12">
      <c r="A966" s="30" t="s">
        <v>1304</v>
      </c>
      <c r="B966" s="31" t="s">
        <v>1305</v>
      </c>
      <c r="C966" s="36">
        <v>5</v>
      </c>
      <c r="D966" s="33" t="s">
        <v>19</v>
      </c>
      <c r="E966" s="34">
        <v>21.326800000000006</v>
      </c>
      <c r="F966" s="39"/>
      <c r="G966" s="36">
        <v>25</v>
      </c>
      <c r="H966" s="33" t="s">
        <v>19</v>
      </c>
      <c r="I966" s="34">
        <v>94.941000000000003</v>
      </c>
      <c r="J966" s="40"/>
      <c r="K966" s="38">
        <f>Tabela135[[#This Row],[Cena
netto]]*Tabela135[[#This Row],[Zamawiana ilość]]+I966*J966</f>
        <v>0</v>
      </c>
      <c r="L966" s="9"/>
    </row>
    <row r="967" spans="1:12">
      <c r="A967" s="30" t="s">
        <v>1306</v>
      </c>
      <c r="B967" s="31" t="s">
        <v>1307</v>
      </c>
      <c r="C967" s="36">
        <v>5</v>
      </c>
      <c r="D967" s="33" t="s">
        <v>19</v>
      </c>
      <c r="E967" s="34">
        <v>21.326800000000006</v>
      </c>
      <c r="F967" s="39"/>
      <c r="G967" s="36">
        <v>25</v>
      </c>
      <c r="H967" s="33" t="s">
        <v>19</v>
      </c>
      <c r="I967" s="34">
        <v>94.941000000000003</v>
      </c>
      <c r="J967" s="40"/>
      <c r="K967" s="38">
        <f>Tabela135[[#This Row],[Cena
netto]]*Tabela135[[#This Row],[Zamawiana ilość]]+I967*J967</f>
        <v>0</v>
      </c>
      <c r="L967" s="9"/>
    </row>
    <row r="968" spans="1:12">
      <c r="A968" s="30" t="s">
        <v>1308</v>
      </c>
      <c r="B968" s="31" t="s">
        <v>1309</v>
      </c>
      <c r="C968" s="36">
        <v>5</v>
      </c>
      <c r="D968" s="33" t="s">
        <v>19</v>
      </c>
      <c r="E968" s="34">
        <v>21.326800000000006</v>
      </c>
      <c r="F968" s="39"/>
      <c r="G968" s="36">
        <v>25</v>
      </c>
      <c r="H968" s="33" t="s">
        <v>19</v>
      </c>
      <c r="I968" s="34">
        <v>94.941000000000003</v>
      </c>
      <c r="J968" s="40"/>
      <c r="K968" s="38">
        <f>Tabela135[[#This Row],[Cena
netto]]*Tabela135[[#This Row],[Zamawiana ilość]]+I968*J968</f>
        <v>0</v>
      </c>
      <c r="L968" s="9"/>
    </row>
    <row r="969" spans="1:12">
      <c r="A969" s="30" t="s">
        <v>1310</v>
      </c>
      <c r="B969" s="31" t="s">
        <v>1311</v>
      </c>
      <c r="C969" s="36">
        <v>5</v>
      </c>
      <c r="D969" s="33" t="s">
        <v>19</v>
      </c>
      <c r="E969" s="34">
        <v>21.326800000000006</v>
      </c>
      <c r="F969" s="39"/>
      <c r="G969" s="36">
        <v>25</v>
      </c>
      <c r="H969" s="33" t="s">
        <v>19</v>
      </c>
      <c r="I969" s="34">
        <v>94.941000000000003</v>
      </c>
      <c r="J969" s="40"/>
      <c r="K969" s="38">
        <f>Tabela135[[#This Row],[Cena
netto]]*Tabela135[[#This Row],[Zamawiana ilość]]+I969*J969</f>
        <v>0</v>
      </c>
      <c r="L969" s="9"/>
    </row>
    <row r="970" spans="1:12">
      <c r="A970" s="30" t="s">
        <v>1312</v>
      </c>
      <c r="B970" s="31" t="s">
        <v>1313</v>
      </c>
      <c r="C970" s="36">
        <v>100</v>
      </c>
      <c r="D970" s="33" t="s">
        <v>22</v>
      </c>
      <c r="E970" s="34">
        <v>97.924200000000013</v>
      </c>
      <c r="F970" s="39"/>
      <c r="G970" s="36">
        <v>500</v>
      </c>
      <c r="H970" s="33" t="s">
        <v>22</v>
      </c>
      <c r="I970" s="34">
        <v>416.95500000000004</v>
      </c>
      <c r="J970" s="40"/>
      <c r="K970" s="38">
        <f>Tabela135[[#This Row],[Cena
netto]]*Tabela135[[#This Row],[Zamawiana ilość]]+I970*J970</f>
        <v>0</v>
      </c>
      <c r="L970" s="9"/>
    </row>
    <row r="971" spans="1:12">
      <c r="A971" s="30" t="s">
        <v>3684</v>
      </c>
      <c r="B971" s="31" t="s">
        <v>3685</v>
      </c>
      <c r="C971" s="36">
        <v>500</v>
      </c>
      <c r="D971" s="33" t="s">
        <v>24</v>
      </c>
      <c r="E971" s="34">
        <v>25.234000000000005</v>
      </c>
      <c r="F971" s="39"/>
      <c r="G971" s="36">
        <v>1000</v>
      </c>
      <c r="H971" s="33" t="s">
        <v>24</v>
      </c>
      <c r="I971" s="34">
        <v>40.579000000000001</v>
      </c>
      <c r="J971" s="40"/>
      <c r="K971" s="50">
        <f>Tabela135[[#This Row],[Cena
netto]]*Tabela135[[#This Row],[Zamawiana ilość]]+I971*J971</f>
        <v>0</v>
      </c>
      <c r="L971" s="9"/>
    </row>
    <row r="972" spans="1:12">
      <c r="A972" s="30" t="s">
        <v>3686</v>
      </c>
      <c r="B972" s="31" t="s">
        <v>3687</v>
      </c>
      <c r="C972" s="36">
        <v>500</v>
      </c>
      <c r="D972" s="33" t="s">
        <v>24</v>
      </c>
      <c r="E972" s="34">
        <v>115.995</v>
      </c>
      <c r="F972" s="39"/>
      <c r="G972" s="36">
        <v>1000</v>
      </c>
      <c r="H972" s="33" t="s">
        <v>24</v>
      </c>
      <c r="I972" s="34">
        <v>193.27</v>
      </c>
      <c r="J972" s="40"/>
      <c r="K972" s="50">
        <f>Tabela135[[#This Row],[Cena
netto]]*Tabela135[[#This Row],[Zamawiana ilość]]+I972*J972</f>
        <v>0</v>
      </c>
      <c r="L972" s="9"/>
    </row>
    <row r="973" spans="1:12">
      <c r="A973" s="30" t="s">
        <v>1314</v>
      </c>
      <c r="B973" s="31" t="s">
        <v>1315</v>
      </c>
      <c r="C973" s="36">
        <v>1</v>
      </c>
      <c r="D973" s="33" t="s">
        <v>19</v>
      </c>
      <c r="E973" s="34">
        <v>30.931999999999999</v>
      </c>
      <c r="F973" s="39"/>
      <c r="G973" s="36">
        <v>5</v>
      </c>
      <c r="H973" s="33" t="s">
        <v>19</v>
      </c>
      <c r="I973" s="34">
        <v>138.98500000000001</v>
      </c>
      <c r="J973" s="40"/>
      <c r="K973" s="38">
        <f>Tabela135[[#This Row],[Cena
netto]]*Tabela135[[#This Row],[Zamawiana ilość]]+I973*J973</f>
        <v>0</v>
      </c>
      <c r="L973" s="9"/>
    </row>
    <row r="974" spans="1:12">
      <c r="A974" s="30" t="s">
        <v>1316</v>
      </c>
      <c r="B974" s="31" t="s">
        <v>1317</v>
      </c>
      <c r="C974" s="36">
        <v>5</v>
      </c>
      <c r="D974" s="33" t="s">
        <v>19</v>
      </c>
      <c r="E974" s="34">
        <v>16.1172</v>
      </c>
      <c r="F974" s="39"/>
      <c r="G974" s="36">
        <v>25</v>
      </c>
      <c r="H974" s="33" t="s">
        <v>19</v>
      </c>
      <c r="I974" s="34">
        <v>71.225000000000009</v>
      </c>
      <c r="J974" s="40"/>
      <c r="K974" s="38">
        <f>Tabela135[[#This Row],[Cena
netto]]*Tabela135[[#This Row],[Zamawiana ilość]]+I974*J974</f>
        <v>0</v>
      </c>
      <c r="L974" s="9"/>
    </row>
    <row r="975" spans="1:12">
      <c r="A975" s="30" t="s">
        <v>1318</v>
      </c>
      <c r="B975" s="31" t="s">
        <v>1319</v>
      </c>
      <c r="C975" s="36">
        <v>10</v>
      </c>
      <c r="D975" s="33" t="s">
        <v>19</v>
      </c>
      <c r="E975" s="34">
        <v>23.9316</v>
      </c>
      <c r="F975" s="39"/>
      <c r="G975" s="36">
        <v>50</v>
      </c>
      <c r="H975" s="33" t="s">
        <v>19</v>
      </c>
      <c r="I975" s="34">
        <v>95.094999999999999</v>
      </c>
      <c r="J975" s="40"/>
      <c r="K975" s="38">
        <f>Tabela135[[#This Row],[Cena
netto]]*Tabela135[[#This Row],[Zamawiana ilość]]+I975*J975</f>
        <v>0</v>
      </c>
      <c r="L975" s="9"/>
    </row>
    <row r="976" spans="1:12">
      <c r="A976" s="30" t="s">
        <v>1320</v>
      </c>
      <c r="B976" s="31" t="s">
        <v>1321</v>
      </c>
      <c r="C976" s="36">
        <v>10</v>
      </c>
      <c r="D976" s="33" t="s">
        <v>19</v>
      </c>
      <c r="E976" s="34">
        <v>23.9316</v>
      </c>
      <c r="F976" s="39"/>
      <c r="G976" s="36">
        <v>50</v>
      </c>
      <c r="H976" s="33" t="s">
        <v>19</v>
      </c>
      <c r="I976" s="34">
        <v>95.094999999999999</v>
      </c>
      <c r="J976" s="40"/>
      <c r="K976" s="38">
        <f>Tabela135[[#This Row],[Cena
netto]]*Tabela135[[#This Row],[Zamawiana ilość]]+I976*J976</f>
        <v>0</v>
      </c>
      <c r="L976" s="9"/>
    </row>
    <row r="977" spans="1:12">
      <c r="A977" s="30" t="s">
        <v>3052</v>
      </c>
      <c r="B977" s="31" t="s">
        <v>3053</v>
      </c>
      <c r="C977" s="36">
        <v>5</v>
      </c>
      <c r="D977" s="33" t="s">
        <v>19</v>
      </c>
      <c r="E977" s="34">
        <v>157.10200000000003</v>
      </c>
      <c r="F977" s="39"/>
      <c r="G977" s="36">
        <v>25</v>
      </c>
      <c r="H977" s="33" t="s">
        <v>19</v>
      </c>
      <c r="I977" s="34">
        <v>713.32800000000009</v>
      </c>
      <c r="J977" s="40"/>
      <c r="K977" s="38">
        <f>Tabela135[[#This Row],[Cena
netto]]*Tabela135[[#This Row],[Zamawiana ilość]]+I977*J977</f>
        <v>0</v>
      </c>
      <c r="L977" s="9"/>
    </row>
    <row r="978" spans="1:12">
      <c r="A978" s="30" t="s">
        <v>3054</v>
      </c>
      <c r="B978" s="31" t="s">
        <v>3055</v>
      </c>
      <c r="C978" s="36">
        <v>5</v>
      </c>
      <c r="D978" s="33" t="s">
        <v>19</v>
      </c>
      <c r="E978" s="34">
        <v>14.652000000000003</v>
      </c>
      <c r="F978" s="39"/>
      <c r="G978" s="36">
        <v>25</v>
      </c>
      <c r="H978" s="33" t="s">
        <v>19</v>
      </c>
      <c r="I978" s="34">
        <v>65.14200000000001</v>
      </c>
      <c r="J978" s="40"/>
      <c r="K978" s="38">
        <f>Tabela135[[#This Row],[Cena
netto]]*Tabela135[[#This Row],[Zamawiana ilość]]+I978*J978</f>
        <v>0</v>
      </c>
      <c r="L978" s="9"/>
    </row>
    <row r="979" spans="1:12">
      <c r="A979" s="30" t="s">
        <v>3056</v>
      </c>
      <c r="B979" s="31" t="s">
        <v>3057</v>
      </c>
      <c r="C979" s="36">
        <v>5</v>
      </c>
      <c r="D979" s="33" t="s">
        <v>19</v>
      </c>
      <c r="E979" s="34">
        <v>14.652000000000003</v>
      </c>
      <c r="F979" s="39"/>
      <c r="G979" s="36">
        <v>25</v>
      </c>
      <c r="H979" s="33" t="s">
        <v>19</v>
      </c>
      <c r="I979" s="34">
        <v>65.14200000000001</v>
      </c>
      <c r="J979" s="40"/>
      <c r="K979" s="38">
        <f>Tabela135[[#This Row],[Cena
netto]]*Tabela135[[#This Row],[Zamawiana ilość]]+I979*J979</f>
        <v>0</v>
      </c>
      <c r="L979" s="9"/>
    </row>
    <row r="980" spans="1:12">
      <c r="A980" s="30" t="s">
        <v>3280</v>
      </c>
      <c r="B980" s="31" t="s">
        <v>3281</v>
      </c>
      <c r="C980" s="36">
        <v>1000</v>
      </c>
      <c r="D980" s="33" t="s">
        <v>867</v>
      </c>
      <c r="E980" s="34">
        <v>48.02600000000001</v>
      </c>
      <c r="F980" s="39"/>
      <c r="G980" s="36">
        <v>5000</v>
      </c>
      <c r="H980" s="33" t="s">
        <v>867</v>
      </c>
      <c r="I980" s="34">
        <v>215.60000000000002</v>
      </c>
      <c r="J980" s="40"/>
      <c r="K980" s="38">
        <f>Tabela135[[#This Row],[Cena
netto]]*Tabela135[[#This Row],[Zamawiana ilość]]+I980*J980</f>
        <v>0</v>
      </c>
      <c r="L980" s="9"/>
    </row>
    <row r="981" spans="1:12">
      <c r="A981" s="30" t="s">
        <v>3212</v>
      </c>
      <c r="B981" s="31" t="s">
        <v>3213</v>
      </c>
      <c r="C981" s="36">
        <v>250</v>
      </c>
      <c r="D981" s="33" t="s">
        <v>22</v>
      </c>
      <c r="E981" s="34">
        <v>20.187200000000001</v>
      </c>
      <c r="F981" s="39"/>
      <c r="G981" s="36">
        <v>1000</v>
      </c>
      <c r="H981" s="33" t="s">
        <v>22</v>
      </c>
      <c r="I981" s="34">
        <v>66.990000000000009</v>
      </c>
      <c r="J981" s="40"/>
      <c r="K981" s="38">
        <f>Tabela135[[#This Row],[Cena
netto]]*Tabela135[[#This Row],[Zamawiana ilość]]+I981*J981</f>
        <v>0</v>
      </c>
      <c r="L981" s="9"/>
    </row>
    <row r="982" spans="1:12">
      <c r="A982" s="30" t="s">
        <v>3282</v>
      </c>
      <c r="B982" s="31" t="s">
        <v>3283</v>
      </c>
      <c r="C982" s="36">
        <v>1000</v>
      </c>
      <c r="D982" s="33" t="s">
        <v>867</v>
      </c>
      <c r="E982" s="34">
        <v>48.02600000000001</v>
      </c>
      <c r="F982" s="39"/>
      <c r="G982" s="36">
        <v>5000</v>
      </c>
      <c r="H982" s="33" t="s">
        <v>867</v>
      </c>
      <c r="I982" s="34">
        <v>215.60000000000002</v>
      </c>
      <c r="J982" s="40"/>
      <c r="K982" s="38">
        <f>Tabela135[[#This Row],[Cena
netto]]*Tabela135[[#This Row],[Zamawiana ilość]]+I982*J982</f>
        <v>0</v>
      </c>
      <c r="L982" s="9"/>
    </row>
    <row r="983" spans="1:12">
      <c r="A983" s="30" t="s">
        <v>3214</v>
      </c>
      <c r="B983" s="31" t="s">
        <v>3215</v>
      </c>
      <c r="C983" s="36">
        <v>250</v>
      </c>
      <c r="D983" s="33" t="s">
        <v>22</v>
      </c>
      <c r="E983" s="34">
        <v>33.374000000000002</v>
      </c>
      <c r="F983" s="39"/>
      <c r="G983" s="36">
        <v>1000</v>
      </c>
      <c r="H983" s="33" t="s">
        <v>22</v>
      </c>
      <c r="I983" s="34">
        <v>110.88000000000001</v>
      </c>
      <c r="J983" s="40"/>
      <c r="K983" s="50">
        <f>Tabela135[[#This Row],[Cena
netto]]*Tabela135[[#This Row],[Zamawiana ilość]]+I983*J983</f>
        <v>0</v>
      </c>
      <c r="L983" s="9"/>
    </row>
    <row r="984" spans="1:12">
      <c r="A984" s="30" t="s">
        <v>1322</v>
      </c>
      <c r="B984" s="31" t="s">
        <v>1323</v>
      </c>
      <c r="C984" s="36">
        <v>100</v>
      </c>
      <c r="D984" s="33" t="s">
        <v>24</v>
      </c>
      <c r="E984" s="34">
        <v>96.296200000000013</v>
      </c>
      <c r="F984" s="39"/>
      <c r="G984" s="36">
        <v>500</v>
      </c>
      <c r="H984" s="33" t="s">
        <v>24</v>
      </c>
      <c r="I984" s="34">
        <v>396.16500000000002</v>
      </c>
      <c r="J984" s="40"/>
      <c r="K984" s="38">
        <f>Tabela135[[#This Row],[Cena
netto]]*Tabela135[[#This Row],[Zamawiana ilość]]+I984*J984</f>
        <v>0</v>
      </c>
      <c r="L984" s="9"/>
    </row>
    <row r="985" spans="1:12">
      <c r="A985" s="30" t="s">
        <v>1324</v>
      </c>
      <c r="B985" s="31" t="s">
        <v>1325</v>
      </c>
      <c r="C985" s="36">
        <v>100</v>
      </c>
      <c r="D985" s="33" t="s">
        <v>24</v>
      </c>
      <c r="E985" s="34">
        <v>154.90420000000003</v>
      </c>
      <c r="F985" s="39"/>
      <c r="G985" s="36">
        <v>500</v>
      </c>
      <c r="H985" s="33" t="s">
        <v>24</v>
      </c>
      <c r="I985" s="34">
        <v>659.50500000000011</v>
      </c>
      <c r="J985" s="40"/>
      <c r="K985" s="38">
        <f>Tabela135[[#This Row],[Cena
netto]]*Tabela135[[#This Row],[Zamawiana ilość]]+I985*J985</f>
        <v>0</v>
      </c>
      <c r="L985" s="9"/>
    </row>
    <row r="986" spans="1:12">
      <c r="A986" s="30" t="s">
        <v>1326</v>
      </c>
      <c r="B986" s="31" t="s">
        <v>1327</v>
      </c>
      <c r="C986" s="36">
        <v>100</v>
      </c>
      <c r="D986" s="33" t="s">
        <v>24</v>
      </c>
      <c r="E986" s="34">
        <v>154.90420000000003</v>
      </c>
      <c r="F986" s="39"/>
      <c r="G986" s="36">
        <v>500</v>
      </c>
      <c r="H986" s="33" t="s">
        <v>24</v>
      </c>
      <c r="I986" s="34">
        <v>659.50500000000011</v>
      </c>
      <c r="J986" s="40"/>
      <c r="K986" s="38">
        <f>Tabela135[[#This Row],[Cena
netto]]*Tabela135[[#This Row],[Zamawiana ilość]]+I986*J986</f>
        <v>0</v>
      </c>
      <c r="L986" s="9"/>
    </row>
    <row r="987" spans="1:12">
      <c r="A987" s="30" t="s">
        <v>1328</v>
      </c>
      <c r="B987" s="31" t="s">
        <v>1329</v>
      </c>
      <c r="C987" s="36">
        <v>100</v>
      </c>
      <c r="D987" s="33" t="s">
        <v>24</v>
      </c>
      <c r="E987" s="34">
        <v>154.90420000000003</v>
      </c>
      <c r="F987" s="39"/>
      <c r="G987" s="36">
        <v>500</v>
      </c>
      <c r="H987" s="33" t="s">
        <v>24</v>
      </c>
      <c r="I987" s="34">
        <v>659.50500000000011</v>
      </c>
      <c r="J987" s="40"/>
      <c r="K987" s="38">
        <f>Tabela135[[#This Row],[Cena
netto]]*Tabela135[[#This Row],[Zamawiana ilość]]+I987*J987</f>
        <v>0</v>
      </c>
      <c r="L987" s="9"/>
    </row>
    <row r="988" spans="1:12">
      <c r="A988" s="30" t="s">
        <v>1330</v>
      </c>
      <c r="B988" s="31" t="s">
        <v>1331</v>
      </c>
      <c r="C988" s="36">
        <v>100</v>
      </c>
      <c r="D988" s="33" t="s">
        <v>24</v>
      </c>
      <c r="E988" s="34">
        <v>154.90420000000003</v>
      </c>
      <c r="F988" s="39"/>
      <c r="G988" s="36">
        <v>500</v>
      </c>
      <c r="H988" s="33" t="s">
        <v>24</v>
      </c>
      <c r="I988" s="34">
        <v>659.50500000000011</v>
      </c>
      <c r="J988" s="40"/>
      <c r="K988" s="38">
        <f>Tabela135[[#This Row],[Cena
netto]]*Tabela135[[#This Row],[Zamawiana ilość]]+I988*J988</f>
        <v>0</v>
      </c>
      <c r="L988" s="9"/>
    </row>
    <row r="989" spans="1:12">
      <c r="A989" s="30" t="s">
        <v>1332</v>
      </c>
      <c r="B989" s="31" t="s">
        <v>1333</v>
      </c>
      <c r="C989" s="36">
        <v>100</v>
      </c>
      <c r="D989" s="33" t="s">
        <v>24</v>
      </c>
      <c r="E989" s="34">
        <v>154.90420000000003</v>
      </c>
      <c r="F989" s="39"/>
      <c r="G989" s="36">
        <v>500</v>
      </c>
      <c r="H989" s="33" t="s">
        <v>24</v>
      </c>
      <c r="I989" s="34">
        <v>659.50500000000011</v>
      </c>
      <c r="J989" s="40"/>
      <c r="K989" s="38">
        <f>Tabela135[[#This Row],[Cena
netto]]*Tabela135[[#This Row],[Zamawiana ilość]]+I989*J989</f>
        <v>0</v>
      </c>
      <c r="L989" s="9"/>
    </row>
    <row r="990" spans="1:12">
      <c r="A990" s="30" t="s">
        <v>1334</v>
      </c>
      <c r="B990" s="31" t="s">
        <v>1335</v>
      </c>
      <c r="C990" s="36">
        <v>100</v>
      </c>
      <c r="D990" s="33" t="s">
        <v>24</v>
      </c>
      <c r="E990" s="34">
        <v>21.082600000000003</v>
      </c>
      <c r="F990" s="39"/>
      <c r="G990" s="36">
        <v>500</v>
      </c>
      <c r="H990" s="33" t="s">
        <v>24</v>
      </c>
      <c r="I990" s="34">
        <v>74.69</v>
      </c>
      <c r="J990" s="40"/>
      <c r="K990" s="38">
        <f>Tabela135[[#This Row],[Cena
netto]]*Tabela135[[#This Row],[Zamawiana ilość]]+I990*J990</f>
        <v>0</v>
      </c>
      <c r="L990" s="9"/>
    </row>
    <row r="991" spans="1:12">
      <c r="A991" s="30" t="s">
        <v>1336</v>
      </c>
      <c r="B991" s="31" t="s">
        <v>1337</v>
      </c>
      <c r="C991" s="36">
        <v>5</v>
      </c>
      <c r="D991" s="33" t="s">
        <v>19</v>
      </c>
      <c r="E991" s="34">
        <v>26.373600000000003</v>
      </c>
      <c r="F991" s="39"/>
      <c r="G991" s="36">
        <v>25</v>
      </c>
      <c r="H991" s="33" t="s">
        <v>19</v>
      </c>
      <c r="I991" s="34">
        <v>107.261</v>
      </c>
      <c r="J991" s="40"/>
      <c r="K991" s="38">
        <f>Tabela135[[#This Row],[Cena
netto]]*Tabela135[[#This Row],[Zamawiana ilość]]+I991*J991</f>
        <v>0</v>
      </c>
      <c r="L991" s="9"/>
    </row>
    <row r="992" spans="1:12">
      <c r="A992" s="30" t="s">
        <v>1338</v>
      </c>
      <c r="B992" s="31" t="s">
        <v>1339</v>
      </c>
      <c r="C992" s="36">
        <v>250</v>
      </c>
      <c r="D992" s="33" t="s">
        <v>24</v>
      </c>
      <c r="E992" s="34">
        <v>26.048000000000005</v>
      </c>
      <c r="F992" s="39"/>
      <c r="G992" s="36">
        <v>1000</v>
      </c>
      <c r="H992" s="33" t="s">
        <v>24</v>
      </c>
      <c r="I992" s="34">
        <v>87.01</v>
      </c>
      <c r="J992" s="40"/>
      <c r="K992" s="38">
        <f>Tabela135[[#This Row],[Cena
netto]]*Tabela135[[#This Row],[Zamawiana ilość]]+I992*J992</f>
        <v>0</v>
      </c>
      <c r="L992" s="9"/>
    </row>
    <row r="993" spans="1:12">
      <c r="A993" s="30" t="s">
        <v>3284</v>
      </c>
      <c r="B993" s="31" t="s">
        <v>3285</v>
      </c>
      <c r="C993" s="36">
        <v>250</v>
      </c>
      <c r="D993" s="33" t="s">
        <v>867</v>
      </c>
      <c r="E993" s="34">
        <v>17.338200000000001</v>
      </c>
      <c r="F993" s="39"/>
      <c r="G993" s="36">
        <v>1000</v>
      </c>
      <c r="H993" s="33" t="s">
        <v>867</v>
      </c>
      <c r="I993" s="34">
        <v>57.75</v>
      </c>
      <c r="J993" s="40"/>
      <c r="K993" s="38">
        <f>Tabela135[[#This Row],[Cena
netto]]*Tabela135[[#This Row],[Zamawiana ilość]]+I993*J993</f>
        <v>0</v>
      </c>
      <c r="L993" s="9"/>
    </row>
    <row r="994" spans="1:12">
      <c r="A994" s="30" t="s">
        <v>3058</v>
      </c>
      <c r="B994" s="31" t="s">
        <v>3059</v>
      </c>
      <c r="C994" s="36">
        <v>5</v>
      </c>
      <c r="D994" s="33" t="s">
        <v>19</v>
      </c>
      <c r="E994" s="34">
        <v>41.514000000000003</v>
      </c>
      <c r="F994" s="39"/>
      <c r="G994" s="36">
        <v>25</v>
      </c>
      <c r="H994" s="33" t="s">
        <v>19</v>
      </c>
      <c r="I994" s="34">
        <v>184.8</v>
      </c>
      <c r="J994" s="40"/>
      <c r="K994" s="38">
        <f>Tabela135[[#This Row],[Cena
netto]]*Tabela135[[#This Row],[Zamawiana ilość]]+I994*J994</f>
        <v>0</v>
      </c>
      <c r="L994" s="9"/>
    </row>
    <row r="995" spans="1:12">
      <c r="A995" s="30" t="s">
        <v>1340</v>
      </c>
      <c r="B995" s="31" t="s">
        <v>1341</v>
      </c>
      <c r="C995" s="36">
        <v>250</v>
      </c>
      <c r="D995" s="33" t="s">
        <v>24</v>
      </c>
      <c r="E995" s="34">
        <v>24.664200000000001</v>
      </c>
      <c r="F995" s="39"/>
      <c r="G995" s="36">
        <v>1000</v>
      </c>
      <c r="H995" s="33" t="s">
        <v>24</v>
      </c>
      <c r="I995" s="34">
        <v>79.233000000000004</v>
      </c>
      <c r="J995" s="40"/>
      <c r="K995" s="50">
        <f>Tabela135[[#This Row],[Cena
netto]]*Tabela135[[#This Row],[Zamawiana ilość]]+I995*J995</f>
        <v>0</v>
      </c>
      <c r="L995" s="9"/>
    </row>
    <row r="996" spans="1:12">
      <c r="A996" s="30" t="s">
        <v>1342</v>
      </c>
      <c r="B996" s="31" t="s">
        <v>1343</v>
      </c>
      <c r="C996" s="36">
        <v>250</v>
      </c>
      <c r="D996" s="33" t="s">
        <v>24</v>
      </c>
      <c r="E996" s="34">
        <v>24.664200000000001</v>
      </c>
      <c r="F996" s="39"/>
      <c r="G996" s="36">
        <v>1000</v>
      </c>
      <c r="H996" s="33" t="s">
        <v>24</v>
      </c>
      <c r="I996" s="34">
        <v>79.233000000000004</v>
      </c>
      <c r="J996" s="40"/>
      <c r="K996" s="38">
        <f>Tabela135[[#This Row],[Cena
netto]]*Tabela135[[#This Row],[Zamawiana ilość]]+I996*J996</f>
        <v>0</v>
      </c>
      <c r="L996" s="9"/>
    </row>
    <row r="997" spans="1:12">
      <c r="A997" s="30" t="s">
        <v>1344</v>
      </c>
      <c r="B997" s="31" t="s">
        <v>1345</v>
      </c>
      <c r="C997" s="36">
        <v>250</v>
      </c>
      <c r="D997" s="33" t="s">
        <v>24</v>
      </c>
      <c r="E997" s="34">
        <v>24.664200000000001</v>
      </c>
      <c r="F997" s="39"/>
      <c r="G997" s="36">
        <v>1000</v>
      </c>
      <c r="H997" s="33" t="s">
        <v>24</v>
      </c>
      <c r="I997" s="34">
        <v>79.233000000000004</v>
      </c>
      <c r="J997" s="40"/>
      <c r="K997" s="38">
        <f>Tabela135[[#This Row],[Cena
netto]]*Tabela135[[#This Row],[Zamawiana ilość]]+I997*J997</f>
        <v>0</v>
      </c>
      <c r="L997" s="9"/>
    </row>
    <row r="998" spans="1:12">
      <c r="A998" s="30" t="s">
        <v>1346</v>
      </c>
      <c r="B998" s="31" t="s">
        <v>1347</v>
      </c>
      <c r="C998" s="36">
        <v>250</v>
      </c>
      <c r="D998" s="33" t="s">
        <v>24</v>
      </c>
      <c r="E998" s="34">
        <v>24.664200000000001</v>
      </c>
      <c r="F998" s="39"/>
      <c r="G998" s="36">
        <v>1000</v>
      </c>
      <c r="H998" s="33" t="s">
        <v>24</v>
      </c>
      <c r="I998" s="34">
        <v>79.233000000000004</v>
      </c>
      <c r="J998" s="40"/>
      <c r="K998" s="38">
        <f>Tabela135[[#This Row],[Cena
netto]]*Tabela135[[#This Row],[Zamawiana ilość]]+I998*J998</f>
        <v>0</v>
      </c>
      <c r="L998" s="9"/>
    </row>
    <row r="999" spans="1:12">
      <c r="A999" s="30" t="s">
        <v>1348</v>
      </c>
      <c r="B999" s="31" t="s">
        <v>1349</v>
      </c>
      <c r="C999" s="36">
        <v>250</v>
      </c>
      <c r="D999" s="33" t="s">
        <v>24</v>
      </c>
      <c r="E999" s="34">
        <v>24.664200000000001</v>
      </c>
      <c r="F999" s="39"/>
      <c r="G999" s="36">
        <v>1000</v>
      </c>
      <c r="H999" s="33" t="s">
        <v>24</v>
      </c>
      <c r="I999" s="34">
        <v>79.233000000000004</v>
      </c>
      <c r="J999" s="40"/>
      <c r="K999" s="38">
        <f>Tabela135[[#This Row],[Cena
netto]]*Tabela135[[#This Row],[Zamawiana ilość]]+I999*J999</f>
        <v>0</v>
      </c>
      <c r="L999" s="9"/>
    </row>
    <row r="1000" spans="1:12">
      <c r="A1000" s="30" t="s">
        <v>2840</v>
      </c>
      <c r="B1000" s="31" t="s">
        <v>2841</v>
      </c>
      <c r="C1000" s="36">
        <v>250</v>
      </c>
      <c r="D1000" s="33" t="s">
        <v>1000</v>
      </c>
      <c r="E1000" s="34">
        <v>15.873000000000001</v>
      </c>
      <c r="F1000" s="39"/>
      <c r="G1000" s="36">
        <v>1000</v>
      </c>
      <c r="H1000" s="33" t="s">
        <v>1000</v>
      </c>
      <c r="I1000" s="34">
        <v>53.13</v>
      </c>
      <c r="J1000" s="40"/>
      <c r="K1000" s="38">
        <f>Tabela135[[#This Row],[Cena
netto]]*Tabela135[[#This Row],[Zamawiana ilość]]+I1000*J1000</f>
        <v>0</v>
      </c>
      <c r="L1000" s="9"/>
    </row>
    <row r="1001" spans="1:12">
      <c r="A1001" s="30" t="s">
        <v>1350</v>
      </c>
      <c r="B1001" s="31" t="s">
        <v>1351</v>
      </c>
      <c r="C1001" s="36">
        <v>250</v>
      </c>
      <c r="D1001" s="33" t="s">
        <v>24</v>
      </c>
      <c r="E1001" s="34">
        <v>32.966999999999999</v>
      </c>
      <c r="F1001" s="39"/>
      <c r="G1001" s="36">
        <v>1000</v>
      </c>
      <c r="H1001" s="33" t="s">
        <v>24</v>
      </c>
      <c r="I1001" s="34">
        <v>100.10000000000001</v>
      </c>
      <c r="J1001" s="40"/>
      <c r="K1001" s="38">
        <f>Tabela135[[#This Row],[Cena
netto]]*Tabela135[[#This Row],[Zamawiana ilość]]+I1001*J1001</f>
        <v>0</v>
      </c>
      <c r="L1001" s="9"/>
    </row>
    <row r="1002" spans="1:12">
      <c r="A1002" s="30" t="s">
        <v>1352</v>
      </c>
      <c r="B1002" s="31" t="s">
        <v>1353</v>
      </c>
      <c r="C1002" s="36">
        <v>250</v>
      </c>
      <c r="D1002" s="33" t="s">
        <v>24</v>
      </c>
      <c r="E1002" s="34">
        <v>33.618200000000002</v>
      </c>
      <c r="F1002" s="39"/>
      <c r="G1002" s="36">
        <v>1000</v>
      </c>
      <c r="H1002" s="33" t="s">
        <v>24</v>
      </c>
      <c r="I1002" s="34">
        <v>113.19000000000001</v>
      </c>
      <c r="J1002" s="40"/>
      <c r="K1002" s="38">
        <f>Tabela135[[#This Row],[Cena
netto]]*Tabela135[[#This Row],[Zamawiana ilość]]+I1002*J1002</f>
        <v>0</v>
      </c>
      <c r="L1002" s="9"/>
    </row>
    <row r="1003" spans="1:12">
      <c r="A1003" s="30" t="s">
        <v>1354</v>
      </c>
      <c r="B1003" s="31" t="s">
        <v>1355</v>
      </c>
      <c r="C1003" s="36">
        <v>250</v>
      </c>
      <c r="D1003" s="33" t="s">
        <v>24</v>
      </c>
      <c r="E1003" s="34">
        <v>33.618200000000002</v>
      </c>
      <c r="F1003" s="39"/>
      <c r="G1003" s="36">
        <v>1000</v>
      </c>
      <c r="H1003" s="33" t="s">
        <v>24</v>
      </c>
      <c r="I1003" s="34">
        <v>113.19000000000001</v>
      </c>
      <c r="J1003" s="40"/>
      <c r="K1003" s="50">
        <f>Tabela135[[#This Row],[Cena
netto]]*Tabela135[[#This Row],[Zamawiana ilość]]+I1003*J1003</f>
        <v>0</v>
      </c>
      <c r="L1003" s="9"/>
    </row>
    <row r="1004" spans="1:12">
      <c r="A1004" s="30" t="s">
        <v>1356</v>
      </c>
      <c r="B1004" s="31" t="s">
        <v>1357</v>
      </c>
      <c r="C1004" s="36">
        <v>250</v>
      </c>
      <c r="D1004" s="33" t="s">
        <v>24</v>
      </c>
      <c r="E1004" s="34">
        <v>33.618200000000002</v>
      </c>
      <c r="F1004" s="39"/>
      <c r="G1004" s="36">
        <v>1000</v>
      </c>
      <c r="H1004" s="33" t="s">
        <v>24</v>
      </c>
      <c r="I1004" s="34">
        <v>113.19000000000001</v>
      </c>
      <c r="J1004" s="40"/>
      <c r="K1004" s="50">
        <f>Tabela135[[#This Row],[Cena
netto]]*Tabela135[[#This Row],[Zamawiana ilość]]+I1004*J1004</f>
        <v>0</v>
      </c>
      <c r="L1004" s="9"/>
    </row>
    <row r="1005" spans="1:12">
      <c r="A1005" s="30" t="s">
        <v>1358</v>
      </c>
      <c r="B1005" s="31" t="s">
        <v>1359</v>
      </c>
      <c r="C1005" s="36">
        <v>100</v>
      </c>
      <c r="D1005" s="33" t="s">
        <v>24</v>
      </c>
      <c r="E1005" s="34">
        <v>130.40280000000001</v>
      </c>
      <c r="F1005" s="39"/>
      <c r="G1005" s="36">
        <v>500</v>
      </c>
      <c r="H1005" s="33" t="s">
        <v>24</v>
      </c>
      <c r="I1005" s="34">
        <v>555.17000000000007</v>
      </c>
      <c r="J1005" s="40"/>
      <c r="K1005" s="38">
        <f>Tabela135[[#This Row],[Cena
netto]]*Tabela135[[#This Row],[Zamawiana ilość]]+I1005*J1005</f>
        <v>0</v>
      </c>
      <c r="L1005" s="9"/>
    </row>
    <row r="1006" spans="1:12">
      <c r="A1006" s="30" t="s">
        <v>1360</v>
      </c>
      <c r="B1006" s="31" t="s">
        <v>1361</v>
      </c>
      <c r="C1006" s="36">
        <v>100</v>
      </c>
      <c r="D1006" s="33" t="s">
        <v>24</v>
      </c>
      <c r="E1006" s="34">
        <v>130.40280000000001</v>
      </c>
      <c r="F1006" s="39"/>
      <c r="G1006" s="36">
        <v>500</v>
      </c>
      <c r="H1006" s="33" t="s">
        <v>24</v>
      </c>
      <c r="I1006" s="34">
        <v>555.17000000000007</v>
      </c>
      <c r="J1006" s="40"/>
      <c r="K1006" s="50">
        <f>Tabela135[[#This Row],[Cena
netto]]*Tabela135[[#This Row],[Zamawiana ilość]]+I1006*J1006</f>
        <v>0</v>
      </c>
      <c r="L1006" s="9"/>
    </row>
    <row r="1007" spans="1:12">
      <c r="A1007" s="30" t="s">
        <v>1362</v>
      </c>
      <c r="B1007" s="31" t="s">
        <v>1363</v>
      </c>
      <c r="C1007" s="36">
        <v>100</v>
      </c>
      <c r="D1007" s="33" t="s">
        <v>24</v>
      </c>
      <c r="E1007" s="34">
        <v>130.40280000000001</v>
      </c>
      <c r="F1007" s="39"/>
      <c r="G1007" s="36">
        <v>500</v>
      </c>
      <c r="H1007" s="33" t="s">
        <v>24</v>
      </c>
      <c r="I1007" s="34">
        <v>555.17000000000007</v>
      </c>
      <c r="J1007" s="40"/>
      <c r="K1007" s="38">
        <f>Tabela135[[#This Row],[Cena
netto]]*Tabela135[[#This Row],[Zamawiana ilość]]+I1007*J1007</f>
        <v>0</v>
      </c>
      <c r="L1007" s="9"/>
    </row>
    <row r="1008" spans="1:12">
      <c r="A1008" s="30" t="s">
        <v>1364</v>
      </c>
      <c r="B1008" s="31" t="s">
        <v>1365</v>
      </c>
      <c r="C1008" s="36">
        <v>100</v>
      </c>
      <c r="D1008" s="33" t="s">
        <v>24</v>
      </c>
      <c r="E1008" s="34">
        <v>130.40280000000001</v>
      </c>
      <c r="F1008" s="39"/>
      <c r="G1008" s="36">
        <v>500</v>
      </c>
      <c r="H1008" s="33" t="s">
        <v>24</v>
      </c>
      <c r="I1008" s="34">
        <v>555.17000000000007</v>
      </c>
      <c r="J1008" s="40"/>
      <c r="K1008" s="38">
        <f>Tabela135[[#This Row],[Cena
netto]]*Tabela135[[#This Row],[Zamawiana ilość]]+I1008*J1008</f>
        <v>0</v>
      </c>
      <c r="L1008" s="9"/>
    </row>
    <row r="1009" spans="1:12">
      <c r="A1009" s="30" t="s">
        <v>1366</v>
      </c>
      <c r="B1009" s="31" t="s">
        <v>1367</v>
      </c>
      <c r="C1009" s="36">
        <v>100</v>
      </c>
      <c r="D1009" s="33" t="s">
        <v>24</v>
      </c>
      <c r="E1009" s="34">
        <v>130.40280000000001</v>
      </c>
      <c r="F1009" s="39"/>
      <c r="G1009" s="36">
        <v>500</v>
      </c>
      <c r="H1009" s="33" t="s">
        <v>24</v>
      </c>
      <c r="I1009" s="34">
        <v>555.17000000000007</v>
      </c>
      <c r="J1009" s="40"/>
      <c r="K1009" s="38">
        <f>Tabela135[[#This Row],[Cena
netto]]*Tabela135[[#This Row],[Zamawiana ilość]]+I1009*J1009</f>
        <v>0</v>
      </c>
      <c r="L1009" s="9"/>
    </row>
    <row r="1010" spans="1:12">
      <c r="A1010" s="30" t="s">
        <v>1368</v>
      </c>
      <c r="B1010" s="31" t="s">
        <v>1369</v>
      </c>
      <c r="C1010" s="36">
        <v>100</v>
      </c>
      <c r="D1010" s="33" t="s">
        <v>24</v>
      </c>
      <c r="E1010" s="34">
        <v>130.40280000000001</v>
      </c>
      <c r="F1010" s="39"/>
      <c r="G1010" s="36">
        <v>500</v>
      </c>
      <c r="H1010" s="33" t="s">
        <v>24</v>
      </c>
      <c r="I1010" s="34">
        <v>555.17000000000007</v>
      </c>
      <c r="J1010" s="40"/>
      <c r="K1010" s="38">
        <f>Tabela135[[#This Row],[Cena
netto]]*Tabela135[[#This Row],[Zamawiana ilość]]+I1010*J1010</f>
        <v>0</v>
      </c>
      <c r="L1010" s="9"/>
    </row>
    <row r="1011" spans="1:12">
      <c r="A1011" s="30" t="s">
        <v>1370</v>
      </c>
      <c r="B1011" s="31" t="s">
        <v>1371</v>
      </c>
      <c r="C1011" s="36">
        <v>100</v>
      </c>
      <c r="D1011" s="33" t="s">
        <v>24</v>
      </c>
      <c r="E1011" s="34">
        <v>130.40280000000001</v>
      </c>
      <c r="F1011" s="39"/>
      <c r="G1011" s="36">
        <v>500</v>
      </c>
      <c r="H1011" s="33" t="s">
        <v>24</v>
      </c>
      <c r="I1011" s="34">
        <v>555.17000000000007</v>
      </c>
      <c r="J1011" s="40"/>
      <c r="K1011" s="38">
        <f>Tabela135[[#This Row],[Cena
netto]]*Tabela135[[#This Row],[Zamawiana ilość]]+I1011*J1011</f>
        <v>0</v>
      </c>
      <c r="L1011" s="9"/>
    </row>
    <row r="1012" spans="1:12">
      <c r="A1012" s="30" t="s">
        <v>1372</v>
      </c>
      <c r="B1012" s="31" t="s">
        <v>1373</v>
      </c>
      <c r="C1012" s="36">
        <v>250</v>
      </c>
      <c r="D1012" s="33" t="s">
        <v>24</v>
      </c>
      <c r="E1012" s="34">
        <v>24.42</v>
      </c>
      <c r="F1012" s="39"/>
      <c r="G1012" s="36">
        <v>1000</v>
      </c>
      <c r="H1012" s="33" t="s">
        <v>24</v>
      </c>
      <c r="I1012" s="34">
        <v>75.460000000000008</v>
      </c>
      <c r="J1012" s="40"/>
      <c r="K1012" s="38">
        <f>Tabela135[[#This Row],[Cena
netto]]*Tabela135[[#This Row],[Zamawiana ilość]]+I1012*J1012</f>
        <v>0</v>
      </c>
      <c r="L1012" s="9"/>
    </row>
    <row r="1013" spans="1:12">
      <c r="A1013" s="30" t="s">
        <v>1374</v>
      </c>
      <c r="B1013" s="31" t="s">
        <v>1375</v>
      </c>
      <c r="C1013" s="36">
        <v>10</v>
      </c>
      <c r="D1013" s="33" t="s">
        <v>19</v>
      </c>
      <c r="E1013" s="34">
        <v>24.908400000000004</v>
      </c>
      <c r="F1013" s="39"/>
      <c r="G1013" s="36">
        <v>50</v>
      </c>
      <c r="H1013" s="33" t="s">
        <v>19</v>
      </c>
      <c r="I1013" s="34">
        <v>94.325000000000017</v>
      </c>
      <c r="J1013" s="40"/>
      <c r="K1013" s="38">
        <f>Tabela135[[#This Row],[Cena
netto]]*Tabela135[[#This Row],[Zamawiana ilość]]+I1013*J1013</f>
        <v>0</v>
      </c>
      <c r="L1013" s="9"/>
    </row>
    <row r="1014" spans="1:12">
      <c r="A1014" s="30" t="s">
        <v>1376</v>
      </c>
      <c r="B1014" s="31" t="s">
        <v>1377</v>
      </c>
      <c r="C1014" s="36">
        <v>10</v>
      </c>
      <c r="D1014" s="33" t="s">
        <v>19</v>
      </c>
      <c r="E1014" s="34">
        <v>32.071600000000004</v>
      </c>
      <c r="F1014" s="39"/>
      <c r="G1014" s="36">
        <v>50</v>
      </c>
      <c r="H1014" s="33" t="s">
        <v>19</v>
      </c>
      <c r="I1014" s="34">
        <v>128.97499999999999</v>
      </c>
      <c r="J1014" s="40"/>
      <c r="K1014" s="38">
        <f>Tabela135[[#This Row],[Cena
netto]]*Tabela135[[#This Row],[Zamawiana ilość]]+I1014*J1014</f>
        <v>0</v>
      </c>
      <c r="L1014" s="9"/>
    </row>
    <row r="1015" spans="1:12">
      <c r="A1015" s="30" t="s">
        <v>1378</v>
      </c>
      <c r="B1015" s="31" t="s">
        <v>1379</v>
      </c>
      <c r="C1015" s="36">
        <v>10</v>
      </c>
      <c r="D1015" s="33" t="s">
        <v>19</v>
      </c>
      <c r="E1015" s="34">
        <v>32.071600000000004</v>
      </c>
      <c r="F1015" s="39"/>
      <c r="G1015" s="36">
        <v>50</v>
      </c>
      <c r="H1015" s="33" t="s">
        <v>19</v>
      </c>
      <c r="I1015" s="34">
        <v>128.97499999999999</v>
      </c>
      <c r="J1015" s="40"/>
      <c r="K1015" s="38">
        <f>Tabela135[[#This Row],[Cena
netto]]*Tabela135[[#This Row],[Zamawiana ilość]]+I1015*J1015</f>
        <v>0</v>
      </c>
      <c r="L1015" s="9"/>
    </row>
    <row r="1016" spans="1:12">
      <c r="A1016" s="30" t="s">
        <v>1380</v>
      </c>
      <c r="B1016" s="31" t="s">
        <v>1381</v>
      </c>
      <c r="C1016" s="36">
        <v>10</v>
      </c>
      <c r="D1016" s="33" t="s">
        <v>19</v>
      </c>
      <c r="E1016" s="34">
        <v>32.071600000000004</v>
      </c>
      <c r="F1016" s="39"/>
      <c r="G1016" s="36">
        <v>50</v>
      </c>
      <c r="H1016" s="33" t="s">
        <v>19</v>
      </c>
      <c r="I1016" s="34">
        <v>128.97499999999999</v>
      </c>
      <c r="J1016" s="40"/>
      <c r="K1016" s="38">
        <f>Tabela135[[#This Row],[Cena
netto]]*Tabela135[[#This Row],[Zamawiana ilość]]+I1016*J1016</f>
        <v>0</v>
      </c>
      <c r="L1016" s="9"/>
    </row>
    <row r="1017" spans="1:12">
      <c r="A1017" s="30" t="s">
        <v>1382</v>
      </c>
      <c r="B1017" s="31" t="s">
        <v>1383</v>
      </c>
      <c r="C1017" s="36">
        <v>10</v>
      </c>
      <c r="D1017" s="33" t="s">
        <v>19</v>
      </c>
      <c r="E1017" s="34">
        <v>32.071600000000004</v>
      </c>
      <c r="F1017" s="39"/>
      <c r="G1017" s="36">
        <v>50</v>
      </c>
      <c r="H1017" s="33" t="s">
        <v>19</v>
      </c>
      <c r="I1017" s="34">
        <v>128.97499999999999</v>
      </c>
      <c r="J1017" s="40"/>
      <c r="K1017" s="38">
        <f>Tabela135[[#This Row],[Cena
netto]]*Tabela135[[#This Row],[Zamawiana ilość]]+I1017*J1017</f>
        <v>0</v>
      </c>
      <c r="L1017" s="9"/>
    </row>
    <row r="1018" spans="1:12">
      <c r="A1018" s="30" t="s">
        <v>1384</v>
      </c>
      <c r="B1018" s="31" t="s">
        <v>1385</v>
      </c>
      <c r="C1018" s="36">
        <v>5</v>
      </c>
      <c r="D1018" s="33" t="s">
        <v>19</v>
      </c>
      <c r="E1018" s="34">
        <v>21.164000000000005</v>
      </c>
      <c r="F1018" s="39"/>
      <c r="G1018" s="36">
        <v>25</v>
      </c>
      <c r="H1018" s="33" t="s">
        <v>19</v>
      </c>
      <c r="I1018" s="34">
        <v>85.085000000000008</v>
      </c>
      <c r="J1018" s="40"/>
      <c r="K1018" s="38">
        <f>Tabela135[[#This Row],[Cena
netto]]*Tabela135[[#This Row],[Zamawiana ilość]]+I1018*J1018</f>
        <v>0</v>
      </c>
      <c r="L1018" s="9"/>
    </row>
    <row r="1019" spans="1:12">
      <c r="A1019" s="30" t="s">
        <v>1386</v>
      </c>
      <c r="B1019" s="31" t="s">
        <v>1387</v>
      </c>
      <c r="C1019" s="36">
        <v>10</v>
      </c>
      <c r="D1019" s="33" t="s">
        <v>19</v>
      </c>
      <c r="E1019" s="34">
        <v>24.908400000000004</v>
      </c>
      <c r="F1019" s="39"/>
      <c r="G1019" s="36">
        <v>50</v>
      </c>
      <c r="H1019" s="33" t="s">
        <v>19</v>
      </c>
      <c r="I1019" s="34">
        <v>94.325000000000017</v>
      </c>
      <c r="J1019" s="40"/>
      <c r="K1019" s="38">
        <f>Tabela135[[#This Row],[Cena
netto]]*Tabela135[[#This Row],[Zamawiana ilość]]+I1019*J1019</f>
        <v>0</v>
      </c>
      <c r="L1019" s="9"/>
    </row>
    <row r="1020" spans="1:12">
      <c r="A1020" s="30" t="s">
        <v>1388</v>
      </c>
      <c r="B1020" s="31" t="s">
        <v>1389</v>
      </c>
      <c r="C1020" s="36">
        <v>10</v>
      </c>
      <c r="D1020" s="33" t="s">
        <v>19</v>
      </c>
      <c r="E1020" s="34">
        <v>24.745600000000003</v>
      </c>
      <c r="F1020" s="39"/>
      <c r="G1020" s="36">
        <v>50</v>
      </c>
      <c r="H1020" s="33" t="s">
        <v>19</v>
      </c>
      <c r="I1020" s="34">
        <v>93.555000000000007</v>
      </c>
      <c r="J1020" s="40"/>
      <c r="K1020" s="50">
        <f>Tabela135[[#This Row],[Cena
netto]]*Tabela135[[#This Row],[Zamawiana ilość]]+I1020*J1020</f>
        <v>0</v>
      </c>
      <c r="L1020" s="9"/>
    </row>
    <row r="1021" spans="1:12">
      <c r="A1021" s="30" t="s">
        <v>1390</v>
      </c>
      <c r="B1021" s="31" t="s">
        <v>1391</v>
      </c>
      <c r="C1021" s="36">
        <v>10</v>
      </c>
      <c r="D1021" s="33" t="s">
        <v>19</v>
      </c>
      <c r="E1021" s="34">
        <v>24.908400000000004</v>
      </c>
      <c r="F1021" s="39"/>
      <c r="G1021" s="36">
        <v>50</v>
      </c>
      <c r="H1021" s="33" t="s">
        <v>19</v>
      </c>
      <c r="I1021" s="34">
        <v>94.325000000000017</v>
      </c>
      <c r="J1021" s="40"/>
      <c r="K1021" s="50">
        <f>Tabela135[[#This Row],[Cena
netto]]*Tabela135[[#This Row],[Zamawiana ilość]]+I1021*J1021</f>
        <v>0</v>
      </c>
      <c r="L1021" s="9"/>
    </row>
    <row r="1022" spans="1:12">
      <c r="A1022" s="30" t="s">
        <v>1392</v>
      </c>
      <c r="B1022" s="31" t="s">
        <v>1393</v>
      </c>
      <c r="C1022" s="36">
        <v>10</v>
      </c>
      <c r="D1022" s="33" t="s">
        <v>19</v>
      </c>
      <c r="E1022" s="34">
        <v>24.908400000000004</v>
      </c>
      <c r="F1022" s="39"/>
      <c r="G1022" s="36">
        <v>50</v>
      </c>
      <c r="H1022" s="33" t="s">
        <v>19</v>
      </c>
      <c r="I1022" s="34">
        <v>94.325000000000017</v>
      </c>
      <c r="J1022" s="40"/>
      <c r="K1022" s="50">
        <f>Tabela135[[#This Row],[Cena
netto]]*Tabela135[[#This Row],[Zamawiana ilość]]+I1022*J1022</f>
        <v>0</v>
      </c>
      <c r="L1022" s="9"/>
    </row>
    <row r="1023" spans="1:12">
      <c r="A1023" s="30" t="s">
        <v>1394</v>
      </c>
      <c r="B1023" s="31" t="s">
        <v>1395</v>
      </c>
      <c r="C1023" s="36">
        <v>10</v>
      </c>
      <c r="D1023" s="33" t="s">
        <v>19</v>
      </c>
      <c r="E1023" s="34">
        <v>24.908400000000004</v>
      </c>
      <c r="F1023" s="39"/>
      <c r="G1023" s="36">
        <v>50</v>
      </c>
      <c r="H1023" s="33" t="s">
        <v>19</v>
      </c>
      <c r="I1023" s="34">
        <v>94.325000000000017</v>
      </c>
      <c r="J1023" s="40"/>
      <c r="K1023" s="50">
        <f>Tabela135[[#This Row],[Cena
netto]]*Tabela135[[#This Row],[Zamawiana ilość]]+I1023*J1023</f>
        <v>0</v>
      </c>
      <c r="L1023" s="9"/>
    </row>
    <row r="1024" spans="1:12">
      <c r="A1024" s="30" t="s">
        <v>1396</v>
      </c>
      <c r="B1024" s="31" t="s">
        <v>1397</v>
      </c>
      <c r="C1024" s="36">
        <v>10</v>
      </c>
      <c r="D1024" s="33" t="s">
        <v>19</v>
      </c>
      <c r="E1024" s="34">
        <v>24.908400000000004</v>
      </c>
      <c r="F1024" s="39"/>
      <c r="G1024" s="36">
        <v>50</v>
      </c>
      <c r="H1024" s="33" t="s">
        <v>19</v>
      </c>
      <c r="I1024" s="34">
        <v>94.325000000000017</v>
      </c>
      <c r="J1024" s="40"/>
      <c r="K1024" s="50">
        <f>Tabela135[[#This Row],[Cena
netto]]*Tabela135[[#This Row],[Zamawiana ilość]]+I1024*J1024</f>
        <v>0</v>
      </c>
      <c r="L1024" s="9"/>
    </row>
    <row r="1025" spans="1:12">
      <c r="A1025" s="30" t="s">
        <v>1398</v>
      </c>
      <c r="B1025" s="31" t="s">
        <v>1399</v>
      </c>
      <c r="C1025" s="36">
        <v>250</v>
      </c>
      <c r="D1025" s="33" t="s">
        <v>22</v>
      </c>
      <c r="E1025" s="34">
        <v>65.933999999999997</v>
      </c>
      <c r="F1025" s="39"/>
      <c r="G1025" s="36">
        <v>1000</v>
      </c>
      <c r="H1025" s="33" t="s">
        <v>22</v>
      </c>
      <c r="I1025" s="34">
        <v>224.84000000000003</v>
      </c>
      <c r="J1025" s="40"/>
      <c r="K1025" s="38">
        <f>Tabela135[[#This Row],[Cena
netto]]*Tabela135[[#This Row],[Zamawiana ilość]]+I1025*J1025</f>
        <v>0</v>
      </c>
      <c r="L1025" s="9"/>
    </row>
    <row r="1026" spans="1:12">
      <c r="A1026" s="30" t="s">
        <v>3216</v>
      </c>
      <c r="B1026" s="31" t="s">
        <v>3217</v>
      </c>
      <c r="C1026" s="36">
        <v>100</v>
      </c>
      <c r="D1026" s="33" t="s">
        <v>22</v>
      </c>
      <c r="E1026" s="34">
        <v>99.95920000000001</v>
      </c>
      <c r="F1026" s="39"/>
      <c r="G1026" s="36">
        <v>500</v>
      </c>
      <c r="H1026" s="33" t="s">
        <v>22</v>
      </c>
      <c r="I1026" s="34">
        <v>431.20000000000005</v>
      </c>
      <c r="J1026" s="40"/>
      <c r="K1026" s="50">
        <f>Tabela135[[#This Row],[Cena
netto]]*Tabela135[[#This Row],[Zamawiana ilość]]+I1026*J1026</f>
        <v>0</v>
      </c>
      <c r="L1026" s="9"/>
    </row>
    <row r="1027" spans="1:12">
      <c r="A1027" s="30" t="s">
        <v>3218</v>
      </c>
      <c r="B1027" s="31" t="s">
        <v>3219</v>
      </c>
      <c r="C1027" s="36">
        <v>100</v>
      </c>
      <c r="D1027" s="33" t="s">
        <v>22</v>
      </c>
      <c r="E1027" s="34">
        <v>65.282800000000009</v>
      </c>
      <c r="F1027" s="39"/>
      <c r="G1027" s="36">
        <v>500</v>
      </c>
      <c r="H1027" s="33" t="s">
        <v>22</v>
      </c>
      <c r="I1027" s="34">
        <v>271.81</v>
      </c>
      <c r="J1027" s="40"/>
      <c r="K1027" s="50">
        <f>Tabela135[[#This Row],[Cena
netto]]*Tabela135[[#This Row],[Zamawiana ilość]]+I1027*J1027</f>
        <v>0</v>
      </c>
      <c r="L1027" s="9"/>
    </row>
    <row r="1028" spans="1:12">
      <c r="A1028" s="30" t="s">
        <v>3220</v>
      </c>
      <c r="B1028" s="31" t="s">
        <v>3221</v>
      </c>
      <c r="C1028" s="36">
        <v>100</v>
      </c>
      <c r="D1028" s="33" t="s">
        <v>22</v>
      </c>
      <c r="E1028" s="34">
        <v>65.282800000000009</v>
      </c>
      <c r="F1028" s="39"/>
      <c r="G1028" s="36">
        <v>500</v>
      </c>
      <c r="H1028" s="33" t="s">
        <v>22</v>
      </c>
      <c r="I1028" s="34">
        <v>271.81</v>
      </c>
      <c r="J1028" s="40"/>
      <c r="K1028" s="38">
        <f>Tabela135[[#This Row],[Cena
netto]]*Tabela135[[#This Row],[Zamawiana ilość]]+I1028*J1028</f>
        <v>0</v>
      </c>
      <c r="L1028" s="9"/>
    </row>
    <row r="1029" spans="1:12">
      <c r="A1029" s="30" t="s">
        <v>3688</v>
      </c>
      <c r="B1029" s="31" t="s">
        <v>3689</v>
      </c>
      <c r="C1029" s="36">
        <v>250</v>
      </c>
      <c r="D1029" s="33" t="s">
        <v>24</v>
      </c>
      <c r="E1029" s="34">
        <v>74.481000000000009</v>
      </c>
      <c r="F1029" s="39"/>
      <c r="G1029" s="36">
        <v>1000</v>
      </c>
      <c r="H1029" s="33" t="s">
        <v>24</v>
      </c>
      <c r="I1029" s="34">
        <v>240.24</v>
      </c>
      <c r="J1029" s="40"/>
      <c r="K1029" s="50">
        <f>Tabela135[[#This Row],[Cena
netto]]*Tabela135[[#This Row],[Zamawiana ilość]]+I1029*J1029</f>
        <v>0</v>
      </c>
      <c r="L1029" s="9"/>
    </row>
    <row r="1030" spans="1:12">
      <c r="A1030" s="30" t="s">
        <v>3690</v>
      </c>
      <c r="B1030" s="31" t="s">
        <v>3691</v>
      </c>
      <c r="C1030" s="36">
        <v>250</v>
      </c>
      <c r="D1030" s="33" t="s">
        <v>24</v>
      </c>
      <c r="E1030" s="34">
        <v>11.803000000000001</v>
      </c>
      <c r="F1030" s="39"/>
      <c r="G1030" s="36">
        <v>1000</v>
      </c>
      <c r="H1030" s="33" t="s">
        <v>24</v>
      </c>
      <c r="I1030" s="34">
        <v>39.270000000000003</v>
      </c>
      <c r="J1030" s="40"/>
      <c r="K1030" s="50">
        <f>Tabela135[[#This Row],[Cena
netto]]*Tabela135[[#This Row],[Zamawiana ilość]]+I1030*J1030</f>
        <v>0</v>
      </c>
      <c r="L1030" s="9"/>
    </row>
    <row r="1031" spans="1:12">
      <c r="A1031" s="30" t="s">
        <v>1400</v>
      </c>
      <c r="B1031" s="31" t="s">
        <v>1401</v>
      </c>
      <c r="C1031" s="36">
        <v>5</v>
      </c>
      <c r="D1031" s="33" t="s">
        <v>19</v>
      </c>
      <c r="E1031" s="34">
        <v>20.350000000000001</v>
      </c>
      <c r="F1031" s="39"/>
      <c r="G1031" s="36">
        <v>25</v>
      </c>
      <c r="H1031" s="33" t="s">
        <v>19</v>
      </c>
      <c r="I1031" s="34">
        <v>82.621000000000009</v>
      </c>
      <c r="J1031" s="40"/>
      <c r="K1031" s="38">
        <f>Tabela135[[#This Row],[Cena
netto]]*Tabela135[[#This Row],[Zamawiana ilość]]+I1031*J1031</f>
        <v>0</v>
      </c>
      <c r="L1031" s="9"/>
    </row>
    <row r="1032" spans="1:12">
      <c r="A1032" s="30" t="s">
        <v>1402</v>
      </c>
      <c r="B1032" s="31" t="s">
        <v>1403</v>
      </c>
      <c r="C1032" s="36">
        <v>5</v>
      </c>
      <c r="D1032" s="33" t="s">
        <v>19</v>
      </c>
      <c r="E1032" s="34">
        <v>13.349600000000001</v>
      </c>
      <c r="F1032" s="39"/>
      <c r="G1032" s="36">
        <v>25</v>
      </c>
      <c r="H1032" s="33" t="s">
        <v>19</v>
      </c>
      <c r="I1032" s="34">
        <v>54.131</v>
      </c>
      <c r="J1032" s="40"/>
      <c r="K1032" s="38">
        <f>Tabela135[[#This Row],[Cena
netto]]*Tabela135[[#This Row],[Zamawiana ilość]]+I1032*J1032</f>
        <v>0</v>
      </c>
      <c r="L1032" s="9"/>
    </row>
    <row r="1033" spans="1:12">
      <c r="A1033" s="30" t="s">
        <v>1404</v>
      </c>
      <c r="B1033" s="31" t="s">
        <v>1405</v>
      </c>
      <c r="C1033" s="36">
        <v>250</v>
      </c>
      <c r="D1033" s="33" t="s">
        <v>24</v>
      </c>
      <c r="E1033" s="34">
        <v>19.536000000000001</v>
      </c>
      <c r="F1033" s="39"/>
      <c r="G1033" s="36">
        <v>1000</v>
      </c>
      <c r="H1033" s="33" t="s">
        <v>24</v>
      </c>
      <c r="I1033" s="34">
        <v>55.440000000000005</v>
      </c>
      <c r="J1033" s="40"/>
      <c r="K1033" s="38">
        <f>Tabela135[[#This Row],[Cena
netto]]*Tabela135[[#This Row],[Zamawiana ilość]]+I1033*J1033</f>
        <v>0</v>
      </c>
      <c r="L1033" s="9"/>
    </row>
    <row r="1034" spans="1:12">
      <c r="A1034" s="30" t="s">
        <v>3060</v>
      </c>
      <c r="B1034" s="31" t="s">
        <v>3061</v>
      </c>
      <c r="C1034" s="36">
        <v>5</v>
      </c>
      <c r="D1034" s="33" t="s">
        <v>19</v>
      </c>
      <c r="E1034" s="34">
        <v>19.536000000000001</v>
      </c>
      <c r="F1034" s="39"/>
      <c r="G1034" s="36">
        <v>25</v>
      </c>
      <c r="H1034" s="33" t="s">
        <v>19</v>
      </c>
      <c r="I1034" s="34">
        <v>86.855999999999995</v>
      </c>
      <c r="J1034" s="40"/>
      <c r="K1034" s="38">
        <f>Tabela135[[#This Row],[Cena
netto]]*Tabela135[[#This Row],[Zamawiana ilość]]+I1034*J1034</f>
        <v>0</v>
      </c>
      <c r="L1034" s="9"/>
    </row>
    <row r="1035" spans="1:12">
      <c r="A1035" s="30" t="s">
        <v>1406</v>
      </c>
      <c r="B1035" s="31" t="s">
        <v>1407</v>
      </c>
      <c r="C1035" s="36">
        <v>10</v>
      </c>
      <c r="D1035" s="33" t="s">
        <v>19</v>
      </c>
      <c r="E1035" s="34">
        <v>13.105400000000003</v>
      </c>
      <c r="F1035" s="39"/>
      <c r="G1035" s="36">
        <v>50</v>
      </c>
      <c r="H1035" s="33" t="s">
        <v>19</v>
      </c>
      <c r="I1035" s="34">
        <v>53.13</v>
      </c>
      <c r="J1035" s="40"/>
      <c r="K1035" s="38">
        <f>Tabela135[[#This Row],[Cena
netto]]*Tabela135[[#This Row],[Zamawiana ilość]]+I1035*J1035</f>
        <v>0</v>
      </c>
      <c r="L1035" s="9"/>
    </row>
    <row r="1036" spans="1:12">
      <c r="A1036" s="30" t="s">
        <v>3286</v>
      </c>
      <c r="B1036" s="31" t="s">
        <v>3287</v>
      </c>
      <c r="C1036" s="36">
        <v>5000</v>
      </c>
      <c r="D1036" s="33" t="s">
        <v>867</v>
      </c>
      <c r="E1036" s="34">
        <v>423.28000000000003</v>
      </c>
      <c r="F1036" s="39"/>
      <c r="G1036" s="36">
        <v>25000</v>
      </c>
      <c r="H1036" s="33" t="s">
        <v>867</v>
      </c>
      <c r="I1036" s="34">
        <v>1886.5</v>
      </c>
      <c r="J1036" s="40"/>
      <c r="K1036" s="38">
        <f>Tabela135[[#This Row],[Cena
netto]]*Tabela135[[#This Row],[Zamawiana ilość]]+I1036*J1036</f>
        <v>0</v>
      </c>
      <c r="L1036" s="9"/>
    </row>
    <row r="1037" spans="1:12">
      <c r="A1037" s="30" t="s">
        <v>3288</v>
      </c>
      <c r="B1037" s="31" t="s">
        <v>3289</v>
      </c>
      <c r="C1037" s="36">
        <v>250</v>
      </c>
      <c r="D1037" s="33" t="s">
        <v>867</v>
      </c>
      <c r="E1037" s="34">
        <v>50.468000000000011</v>
      </c>
      <c r="F1037" s="39"/>
      <c r="G1037" s="36">
        <v>1000</v>
      </c>
      <c r="H1037" s="33" t="s">
        <v>867</v>
      </c>
      <c r="I1037" s="34">
        <v>167.86</v>
      </c>
      <c r="J1037" s="40"/>
      <c r="K1037" s="38">
        <f>Tabela135[[#This Row],[Cena
netto]]*Tabela135[[#This Row],[Zamawiana ilość]]+I1037*J1037</f>
        <v>0</v>
      </c>
      <c r="L1037" s="9"/>
    </row>
    <row r="1038" spans="1:12">
      <c r="A1038" s="30" t="s">
        <v>3290</v>
      </c>
      <c r="B1038" s="31" t="s">
        <v>3291</v>
      </c>
      <c r="C1038" s="36">
        <v>250</v>
      </c>
      <c r="D1038" s="33" t="s">
        <v>867</v>
      </c>
      <c r="E1038" s="34">
        <v>41.107000000000006</v>
      </c>
      <c r="F1038" s="39"/>
      <c r="G1038" s="36">
        <v>1000</v>
      </c>
      <c r="H1038" s="33" t="s">
        <v>867</v>
      </c>
      <c r="I1038" s="34">
        <v>137.06</v>
      </c>
      <c r="J1038" s="40"/>
      <c r="K1038" s="38">
        <f>Tabela135[[#This Row],[Cena
netto]]*Tabela135[[#This Row],[Zamawiana ilość]]+I1038*J1038</f>
        <v>0</v>
      </c>
      <c r="L1038" s="9"/>
    </row>
    <row r="1039" spans="1:12">
      <c r="A1039" s="30" t="s">
        <v>3292</v>
      </c>
      <c r="B1039" s="31" t="s">
        <v>3293</v>
      </c>
      <c r="C1039" s="36">
        <v>250</v>
      </c>
      <c r="D1039" s="33" t="s">
        <v>867</v>
      </c>
      <c r="E1039" s="34">
        <v>41.107000000000006</v>
      </c>
      <c r="F1039" s="39"/>
      <c r="G1039" s="36">
        <v>1000</v>
      </c>
      <c r="H1039" s="33" t="s">
        <v>867</v>
      </c>
      <c r="I1039" s="34">
        <v>137.06</v>
      </c>
      <c r="J1039" s="40"/>
      <c r="K1039" s="38">
        <f>Tabela135[[#This Row],[Cena
netto]]*Tabela135[[#This Row],[Zamawiana ilość]]+I1039*J1039</f>
        <v>0</v>
      </c>
      <c r="L1039" s="9"/>
    </row>
    <row r="1040" spans="1:12">
      <c r="A1040" s="30" t="s">
        <v>3294</v>
      </c>
      <c r="B1040" s="31" t="s">
        <v>3295</v>
      </c>
      <c r="C1040" s="36">
        <v>1000</v>
      </c>
      <c r="D1040" s="33" t="s">
        <v>867</v>
      </c>
      <c r="E1040" s="34">
        <v>59.422000000000011</v>
      </c>
      <c r="F1040" s="39"/>
      <c r="G1040" s="36">
        <v>5000</v>
      </c>
      <c r="H1040" s="33" t="s">
        <v>867</v>
      </c>
      <c r="I1040" s="34">
        <v>269.5</v>
      </c>
      <c r="J1040" s="40"/>
      <c r="K1040" s="38">
        <f>Tabela135[[#This Row],[Cena
netto]]*Tabela135[[#This Row],[Zamawiana ilość]]+I1040*J1040</f>
        <v>0</v>
      </c>
      <c r="L1040" s="9"/>
    </row>
    <row r="1041" spans="1:12">
      <c r="A1041" s="30" t="s">
        <v>3062</v>
      </c>
      <c r="B1041" s="31" t="s">
        <v>3063</v>
      </c>
      <c r="C1041" s="36">
        <v>5</v>
      </c>
      <c r="D1041" s="33" t="s">
        <v>19</v>
      </c>
      <c r="E1041" s="34">
        <v>23.606000000000002</v>
      </c>
      <c r="F1041" s="39"/>
      <c r="G1041" s="36">
        <v>25</v>
      </c>
      <c r="H1041" s="33" t="s">
        <v>19</v>
      </c>
      <c r="I1041" s="34">
        <v>105.87500000000001</v>
      </c>
      <c r="J1041" s="40"/>
      <c r="K1041" s="38">
        <f>Tabela135[[#This Row],[Cena
netto]]*Tabela135[[#This Row],[Zamawiana ilość]]+I1041*J1041</f>
        <v>0</v>
      </c>
      <c r="L1041" s="9"/>
    </row>
    <row r="1042" spans="1:12">
      <c r="A1042" s="30" t="s">
        <v>3692</v>
      </c>
      <c r="B1042" s="31" t="s">
        <v>3693</v>
      </c>
      <c r="C1042" s="36">
        <v>250</v>
      </c>
      <c r="D1042" s="33" t="s">
        <v>24</v>
      </c>
      <c r="E1042" s="34">
        <v>77.574200000000005</v>
      </c>
      <c r="F1042" s="39"/>
      <c r="G1042" s="36">
        <v>1000</v>
      </c>
      <c r="H1042" s="33" t="s">
        <v>24</v>
      </c>
      <c r="I1042" s="34">
        <v>257.95</v>
      </c>
      <c r="J1042" s="40"/>
      <c r="K1042" s="50">
        <f>Tabela135[[#This Row],[Cena
netto]]*Tabela135[[#This Row],[Zamawiana ilość]]+I1042*J1042</f>
        <v>0</v>
      </c>
      <c r="L1042" s="9"/>
    </row>
    <row r="1043" spans="1:12">
      <c r="A1043" s="30" t="s">
        <v>3694</v>
      </c>
      <c r="B1043" s="31" t="s">
        <v>3695</v>
      </c>
      <c r="C1043" s="36">
        <v>250</v>
      </c>
      <c r="D1043" s="33" t="s">
        <v>24</v>
      </c>
      <c r="E1043" s="34">
        <v>77.574200000000005</v>
      </c>
      <c r="F1043" s="39"/>
      <c r="G1043" s="36">
        <v>1000</v>
      </c>
      <c r="H1043" s="33" t="s">
        <v>24</v>
      </c>
      <c r="I1043" s="34">
        <v>257.95</v>
      </c>
      <c r="J1043" s="40"/>
      <c r="K1043" s="50">
        <f>Tabela135[[#This Row],[Cena
netto]]*Tabela135[[#This Row],[Zamawiana ilość]]+I1043*J1043</f>
        <v>0</v>
      </c>
      <c r="L1043" s="9"/>
    </row>
    <row r="1044" spans="1:12">
      <c r="A1044" s="30" t="s">
        <v>1408</v>
      </c>
      <c r="B1044" s="31" t="s">
        <v>1409</v>
      </c>
      <c r="C1044" s="36">
        <v>5</v>
      </c>
      <c r="D1044" s="33" t="s">
        <v>19</v>
      </c>
      <c r="E1044" s="34">
        <v>18.3964</v>
      </c>
      <c r="F1044" s="39"/>
      <c r="G1044" s="36">
        <v>25</v>
      </c>
      <c r="H1044" s="33" t="s">
        <v>19</v>
      </c>
      <c r="I1044" s="34">
        <v>76.615000000000009</v>
      </c>
      <c r="J1044" s="40"/>
      <c r="K1044" s="38">
        <f>Tabela135[[#This Row],[Cena
netto]]*Tabela135[[#This Row],[Zamawiana ilość]]+I1044*J1044</f>
        <v>0</v>
      </c>
      <c r="L1044" s="9"/>
    </row>
    <row r="1045" spans="1:12">
      <c r="A1045" s="30" t="s">
        <v>1410</v>
      </c>
      <c r="B1045" s="31" t="s">
        <v>1411</v>
      </c>
      <c r="C1045" s="36">
        <v>5</v>
      </c>
      <c r="D1045" s="33" t="s">
        <v>19</v>
      </c>
      <c r="E1045" s="34">
        <v>22.792000000000002</v>
      </c>
      <c r="F1045" s="39"/>
      <c r="G1045" s="36">
        <v>25</v>
      </c>
      <c r="H1045" s="33" t="s">
        <v>19</v>
      </c>
      <c r="I1045" s="34">
        <v>88.396000000000015</v>
      </c>
      <c r="J1045" s="40"/>
      <c r="K1045" s="38">
        <f>Tabela135[[#This Row],[Cena
netto]]*Tabela135[[#This Row],[Zamawiana ilość]]+I1045*J1045</f>
        <v>0</v>
      </c>
      <c r="L1045" s="9"/>
    </row>
    <row r="1046" spans="1:12">
      <c r="A1046" s="30" t="s">
        <v>1412</v>
      </c>
      <c r="B1046" s="31" t="s">
        <v>1413</v>
      </c>
      <c r="C1046" s="36">
        <v>5</v>
      </c>
      <c r="D1046" s="33" t="s">
        <v>19</v>
      </c>
      <c r="E1046" s="34">
        <v>18.884800000000002</v>
      </c>
      <c r="F1046" s="39"/>
      <c r="G1046" s="36">
        <v>25</v>
      </c>
      <c r="H1046" s="33" t="s">
        <v>19</v>
      </c>
      <c r="I1046" s="34">
        <v>78.540000000000006</v>
      </c>
      <c r="J1046" s="40"/>
      <c r="K1046" s="38">
        <f>Tabela135[[#This Row],[Cena
netto]]*Tabela135[[#This Row],[Zamawiana ilość]]+I1046*J1046</f>
        <v>0</v>
      </c>
      <c r="L1046" s="9"/>
    </row>
    <row r="1047" spans="1:12">
      <c r="A1047" s="30" t="s">
        <v>1414</v>
      </c>
      <c r="B1047" s="31" t="s">
        <v>1415</v>
      </c>
      <c r="C1047" s="36">
        <v>5</v>
      </c>
      <c r="D1047" s="33" t="s">
        <v>19</v>
      </c>
      <c r="E1047" s="34">
        <v>19.373200000000001</v>
      </c>
      <c r="F1047" s="39"/>
      <c r="G1047" s="36">
        <v>25</v>
      </c>
      <c r="H1047" s="33" t="s">
        <v>19</v>
      </c>
      <c r="I1047" s="34">
        <v>78.771000000000015</v>
      </c>
      <c r="J1047" s="40"/>
      <c r="K1047" s="38">
        <f>Tabela135[[#This Row],[Cena
netto]]*Tabela135[[#This Row],[Zamawiana ilość]]+I1047*J1047</f>
        <v>0</v>
      </c>
      <c r="L1047" s="9"/>
    </row>
    <row r="1048" spans="1:12">
      <c r="A1048" s="30" t="s">
        <v>1416</v>
      </c>
      <c r="B1048" s="31" t="s">
        <v>1417</v>
      </c>
      <c r="C1048" s="36">
        <v>5</v>
      </c>
      <c r="D1048" s="33" t="s">
        <v>19</v>
      </c>
      <c r="E1048" s="34">
        <v>18.884800000000002</v>
      </c>
      <c r="F1048" s="39"/>
      <c r="G1048" s="36">
        <v>25</v>
      </c>
      <c r="H1048" s="33" t="s">
        <v>19</v>
      </c>
      <c r="I1048" s="34">
        <v>78.540000000000006</v>
      </c>
      <c r="J1048" s="40"/>
      <c r="K1048" s="38">
        <f>Tabela135[[#This Row],[Cena
netto]]*Tabela135[[#This Row],[Zamawiana ilość]]+I1048*J1048</f>
        <v>0</v>
      </c>
      <c r="L1048" s="9"/>
    </row>
    <row r="1049" spans="1:12">
      <c r="A1049" s="30" t="s">
        <v>1418</v>
      </c>
      <c r="B1049" s="31" t="s">
        <v>1419</v>
      </c>
      <c r="C1049" s="36">
        <v>1</v>
      </c>
      <c r="D1049" s="33" t="s">
        <v>19</v>
      </c>
      <c r="E1049" s="34">
        <v>43.467600000000004</v>
      </c>
      <c r="F1049" s="39"/>
      <c r="G1049" s="36">
        <v>5</v>
      </c>
      <c r="H1049" s="33" t="s">
        <v>19</v>
      </c>
      <c r="I1049" s="34">
        <v>185.185</v>
      </c>
      <c r="J1049" s="40"/>
      <c r="K1049" s="38">
        <f>Tabela135[[#This Row],[Cena
netto]]*Tabela135[[#This Row],[Zamawiana ilość]]+I1049*J1049</f>
        <v>0</v>
      </c>
      <c r="L1049" s="9"/>
    </row>
    <row r="1050" spans="1:12">
      <c r="A1050" s="30" t="s">
        <v>1420</v>
      </c>
      <c r="B1050" s="31" t="s">
        <v>1421</v>
      </c>
      <c r="C1050" s="36">
        <v>5</v>
      </c>
      <c r="D1050" s="33" t="s">
        <v>19</v>
      </c>
      <c r="E1050" s="34">
        <v>21.652400000000007</v>
      </c>
      <c r="F1050" s="39"/>
      <c r="G1050" s="36">
        <v>25</v>
      </c>
      <c r="H1050" s="33" t="s">
        <v>19</v>
      </c>
      <c r="I1050" s="34">
        <v>90.09</v>
      </c>
      <c r="J1050" s="40"/>
      <c r="K1050" s="38">
        <f>Tabela135[[#This Row],[Cena
netto]]*Tabela135[[#This Row],[Zamawiana ilość]]+I1050*J1050</f>
        <v>0</v>
      </c>
      <c r="L1050" s="9"/>
    </row>
    <row r="1051" spans="1:12">
      <c r="A1051" s="30" t="s">
        <v>3696</v>
      </c>
      <c r="B1051" s="31" t="s">
        <v>3697</v>
      </c>
      <c r="C1051" s="36">
        <v>250</v>
      </c>
      <c r="D1051" s="33" t="s">
        <v>24</v>
      </c>
      <c r="E1051" s="34">
        <v>32.56</v>
      </c>
      <c r="F1051" s="39"/>
      <c r="G1051" s="36">
        <v>1000</v>
      </c>
      <c r="H1051" s="33" t="s">
        <v>24</v>
      </c>
      <c r="I1051" s="34">
        <v>108.57000000000001</v>
      </c>
      <c r="J1051" s="40"/>
      <c r="K1051" s="50">
        <f>Tabela135[[#This Row],[Cena
netto]]*Tabela135[[#This Row],[Zamawiana ilość]]+I1051*J1051</f>
        <v>0</v>
      </c>
      <c r="L1051" s="9"/>
    </row>
    <row r="1052" spans="1:12">
      <c r="A1052" s="30" t="s">
        <v>3698</v>
      </c>
      <c r="B1052" s="31" t="s">
        <v>3699</v>
      </c>
      <c r="C1052" s="36">
        <v>250</v>
      </c>
      <c r="D1052" s="33" t="s">
        <v>24</v>
      </c>
      <c r="E1052" s="34">
        <v>61.457000000000001</v>
      </c>
      <c r="F1052" s="39"/>
      <c r="G1052" s="36">
        <v>1000</v>
      </c>
      <c r="H1052" s="33" t="s">
        <v>24</v>
      </c>
      <c r="I1052" s="34">
        <v>204.82000000000005</v>
      </c>
      <c r="J1052" s="40"/>
      <c r="K1052" s="50">
        <f>Tabela135[[#This Row],[Cena
netto]]*Tabela135[[#This Row],[Zamawiana ilość]]+I1052*J1052</f>
        <v>0</v>
      </c>
      <c r="L1052" s="9"/>
    </row>
    <row r="1053" spans="1:12">
      <c r="A1053" s="30" t="s">
        <v>3700</v>
      </c>
      <c r="B1053" s="31" t="s">
        <v>3701</v>
      </c>
      <c r="C1053" s="36">
        <v>250</v>
      </c>
      <c r="D1053" s="33" t="s">
        <v>24</v>
      </c>
      <c r="E1053" s="34">
        <v>80.993000000000009</v>
      </c>
      <c r="F1053" s="39"/>
      <c r="G1053" s="36">
        <v>1000</v>
      </c>
      <c r="H1053" s="33" t="s">
        <v>24</v>
      </c>
      <c r="I1053" s="34">
        <v>269.5</v>
      </c>
      <c r="J1053" s="40"/>
      <c r="K1053" s="50">
        <f>Tabela135[[#This Row],[Cena
netto]]*Tabela135[[#This Row],[Zamawiana ilość]]+I1053*J1053</f>
        <v>0</v>
      </c>
      <c r="L1053" s="9"/>
    </row>
    <row r="1054" spans="1:12">
      <c r="A1054" s="30" t="s">
        <v>3296</v>
      </c>
      <c r="B1054" s="31" t="s">
        <v>3297</v>
      </c>
      <c r="C1054" s="36">
        <v>250</v>
      </c>
      <c r="D1054" s="33" t="s">
        <v>867</v>
      </c>
      <c r="E1054" s="34">
        <v>179.89400000000003</v>
      </c>
      <c r="F1054" s="39"/>
      <c r="G1054" s="36">
        <v>1000</v>
      </c>
      <c r="H1054" s="33" t="s">
        <v>867</v>
      </c>
      <c r="I1054" s="34">
        <v>599.05999999999995</v>
      </c>
      <c r="J1054" s="40"/>
      <c r="K1054" s="38">
        <f>Tabela135[[#This Row],[Cena
netto]]*Tabela135[[#This Row],[Zamawiana ilość]]+I1054*J1054</f>
        <v>0</v>
      </c>
      <c r="L1054" s="9"/>
    </row>
    <row r="1055" spans="1:12">
      <c r="A1055" s="30" t="s">
        <v>3298</v>
      </c>
      <c r="B1055" s="31" t="s">
        <v>3299</v>
      </c>
      <c r="C1055" s="36">
        <v>250</v>
      </c>
      <c r="D1055" s="33" t="s">
        <v>867</v>
      </c>
      <c r="E1055" s="34">
        <v>179.89400000000003</v>
      </c>
      <c r="F1055" s="39"/>
      <c r="G1055" s="36">
        <v>1000</v>
      </c>
      <c r="H1055" s="33" t="s">
        <v>867</v>
      </c>
      <c r="I1055" s="34">
        <v>599.05999999999995</v>
      </c>
      <c r="J1055" s="40"/>
      <c r="K1055" s="38">
        <f>Tabela135[[#This Row],[Cena
netto]]*Tabela135[[#This Row],[Zamawiana ilość]]+I1055*J1055</f>
        <v>0</v>
      </c>
      <c r="L1055" s="9"/>
    </row>
    <row r="1056" spans="1:12">
      <c r="A1056" s="30" t="s">
        <v>3300</v>
      </c>
      <c r="B1056" s="31" t="s">
        <v>3301</v>
      </c>
      <c r="C1056" s="36">
        <v>250</v>
      </c>
      <c r="D1056" s="33" t="s">
        <v>867</v>
      </c>
      <c r="E1056" s="34">
        <v>179.89400000000003</v>
      </c>
      <c r="F1056" s="39"/>
      <c r="G1056" s="36">
        <v>1000</v>
      </c>
      <c r="H1056" s="33" t="s">
        <v>867</v>
      </c>
      <c r="I1056" s="34">
        <v>599.05999999999995</v>
      </c>
      <c r="J1056" s="40"/>
      <c r="K1056" s="38">
        <f>Tabela135[[#This Row],[Cena
netto]]*Tabela135[[#This Row],[Zamawiana ilość]]+I1056*J1056</f>
        <v>0</v>
      </c>
      <c r="L1056" s="9"/>
    </row>
    <row r="1057" spans="1:12">
      <c r="A1057" s="30" t="s">
        <v>3302</v>
      </c>
      <c r="B1057" s="31" t="s">
        <v>3303</v>
      </c>
      <c r="C1057" s="36">
        <v>250</v>
      </c>
      <c r="D1057" s="33" t="s">
        <v>867</v>
      </c>
      <c r="E1057" s="34">
        <v>179.89400000000003</v>
      </c>
      <c r="F1057" s="39"/>
      <c r="G1057" s="36">
        <v>1000</v>
      </c>
      <c r="H1057" s="33" t="s">
        <v>867</v>
      </c>
      <c r="I1057" s="34">
        <v>599.05999999999995</v>
      </c>
      <c r="J1057" s="40"/>
      <c r="K1057" s="38">
        <f>Tabela135[[#This Row],[Cena
netto]]*Tabela135[[#This Row],[Zamawiana ilość]]+I1057*J1057</f>
        <v>0</v>
      </c>
      <c r="L1057" s="9"/>
    </row>
    <row r="1058" spans="1:12">
      <c r="A1058" s="30" t="s">
        <v>3304</v>
      </c>
      <c r="B1058" s="31" t="s">
        <v>3305</v>
      </c>
      <c r="C1058" s="36">
        <v>250</v>
      </c>
      <c r="D1058" s="33" t="s">
        <v>867</v>
      </c>
      <c r="E1058" s="34">
        <v>179.89400000000003</v>
      </c>
      <c r="F1058" s="39"/>
      <c r="G1058" s="36">
        <v>1000</v>
      </c>
      <c r="H1058" s="33" t="s">
        <v>867</v>
      </c>
      <c r="I1058" s="34">
        <v>599.05999999999995</v>
      </c>
      <c r="J1058" s="40"/>
      <c r="K1058" s="38">
        <f>Tabela135[[#This Row],[Cena
netto]]*Tabela135[[#This Row],[Zamawiana ilość]]+I1058*J1058</f>
        <v>0</v>
      </c>
      <c r="L1058" s="9"/>
    </row>
    <row r="1059" spans="1:12">
      <c r="A1059" s="30" t="s">
        <v>3702</v>
      </c>
      <c r="B1059" s="31" t="s">
        <v>3703</v>
      </c>
      <c r="C1059" s="36">
        <v>500</v>
      </c>
      <c r="D1059" s="33" t="s">
        <v>24</v>
      </c>
      <c r="E1059" s="34">
        <v>43.95600000000001</v>
      </c>
      <c r="F1059" s="39"/>
      <c r="G1059" s="36">
        <v>1000</v>
      </c>
      <c r="H1059" s="33" t="s">
        <v>24</v>
      </c>
      <c r="I1059" s="34">
        <v>70.839999999999989</v>
      </c>
      <c r="J1059" s="40"/>
      <c r="K1059" s="50">
        <f>Tabela135[[#This Row],[Cena
netto]]*Tabela135[[#This Row],[Zamawiana ilość]]+I1059*J1059</f>
        <v>0</v>
      </c>
      <c r="L1059" s="9"/>
    </row>
    <row r="1060" spans="1:12">
      <c r="A1060" s="30" t="s">
        <v>3704</v>
      </c>
      <c r="B1060" s="31" t="s">
        <v>3705</v>
      </c>
      <c r="C1060" s="36">
        <v>500</v>
      </c>
      <c r="D1060" s="33" t="s">
        <v>24</v>
      </c>
      <c r="E1060" s="34">
        <v>43.95600000000001</v>
      </c>
      <c r="F1060" s="39"/>
      <c r="G1060" s="36">
        <v>1000</v>
      </c>
      <c r="H1060" s="33" t="s">
        <v>24</v>
      </c>
      <c r="I1060" s="34">
        <v>70.839999999999989</v>
      </c>
      <c r="J1060" s="40"/>
      <c r="K1060" s="50">
        <f>Tabela135[[#This Row],[Cena
netto]]*Tabela135[[#This Row],[Zamawiana ilość]]+I1060*J1060</f>
        <v>0</v>
      </c>
      <c r="L1060" s="9"/>
    </row>
    <row r="1061" spans="1:12">
      <c r="A1061" s="30" t="s">
        <v>3706</v>
      </c>
      <c r="B1061" s="31" t="s">
        <v>3707</v>
      </c>
      <c r="C1061" s="36">
        <v>250</v>
      </c>
      <c r="D1061" s="33" t="s">
        <v>24</v>
      </c>
      <c r="E1061" s="34">
        <v>72.446000000000012</v>
      </c>
      <c r="F1061" s="39"/>
      <c r="G1061" s="36">
        <v>1000</v>
      </c>
      <c r="H1061" s="33" t="s">
        <v>24</v>
      </c>
      <c r="I1061" s="34">
        <v>241.01000000000005</v>
      </c>
      <c r="J1061" s="40"/>
      <c r="K1061" s="50">
        <f>Tabela135[[#This Row],[Cena
netto]]*Tabela135[[#This Row],[Zamawiana ilość]]+I1061*J1061</f>
        <v>0</v>
      </c>
      <c r="L1061" s="9"/>
    </row>
    <row r="1062" spans="1:12">
      <c r="A1062" s="30" t="s">
        <v>3708</v>
      </c>
      <c r="B1062" s="31" t="s">
        <v>3709</v>
      </c>
      <c r="C1062" s="36">
        <v>250</v>
      </c>
      <c r="D1062" s="33" t="s">
        <v>24</v>
      </c>
      <c r="E1062" s="34">
        <v>14.0822</v>
      </c>
      <c r="F1062" s="39"/>
      <c r="G1062" s="36">
        <v>1000</v>
      </c>
      <c r="H1062" s="33" t="s">
        <v>24</v>
      </c>
      <c r="I1062" s="34">
        <v>46.97</v>
      </c>
      <c r="J1062" s="40"/>
      <c r="K1062" s="50">
        <f>Tabela135[[#This Row],[Cena
netto]]*Tabela135[[#This Row],[Zamawiana ilość]]+I1062*J1062</f>
        <v>0</v>
      </c>
      <c r="L1062" s="9"/>
    </row>
    <row r="1063" spans="1:12">
      <c r="A1063" s="30" t="s">
        <v>1422</v>
      </c>
      <c r="B1063" s="31" t="s">
        <v>1423</v>
      </c>
      <c r="C1063" s="36">
        <v>250</v>
      </c>
      <c r="D1063" s="33" t="s">
        <v>24</v>
      </c>
      <c r="E1063" s="34">
        <v>13.024000000000003</v>
      </c>
      <c r="F1063" s="39"/>
      <c r="G1063" s="36">
        <v>1000</v>
      </c>
      <c r="H1063" s="33" t="s">
        <v>24</v>
      </c>
      <c r="I1063" s="34">
        <v>36.96</v>
      </c>
      <c r="J1063" s="40"/>
      <c r="K1063" s="50">
        <f>Tabela135[[#This Row],[Cena
netto]]*Tabela135[[#This Row],[Zamawiana ilość]]+I1063*J1063</f>
        <v>0</v>
      </c>
      <c r="L1063" s="9"/>
    </row>
    <row r="1064" spans="1:12">
      <c r="A1064" s="30" t="s">
        <v>1424</v>
      </c>
      <c r="B1064" s="31" t="s">
        <v>1425</v>
      </c>
      <c r="C1064" s="36">
        <v>250</v>
      </c>
      <c r="D1064" s="33" t="s">
        <v>24</v>
      </c>
      <c r="E1064" s="34">
        <v>16.931200000000004</v>
      </c>
      <c r="F1064" s="39"/>
      <c r="G1064" s="36">
        <v>1000</v>
      </c>
      <c r="H1064" s="33" t="s">
        <v>24</v>
      </c>
      <c r="I1064" s="34">
        <v>50.82</v>
      </c>
      <c r="J1064" s="40"/>
      <c r="K1064" s="50">
        <f>Tabela135[[#This Row],[Cena
netto]]*Tabela135[[#This Row],[Zamawiana ilość]]+I1064*J1064</f>
        <v>0</v>
      </c>
      <c r="L1064" s="9"/>
    </row>
    <row r="1065" spans="1:12">
      <c r="A1065" s="30" t="s">
        <v>1426</v>
      </c>
      <c r="B1065" s="31" t="s">
        <v>1427</v>
      </c>
      <c r="C1065" s="36">
        <v>250</v>
      </c>
      <c r="D1065" s="33" t="s">
        <v>24</v>
      </c>
      <c r="E1065" s="34">
        <v>16.931200000000004</v>
      </c>
      <c r="F1065" s="39"/>
      <c r="G1065" s="36">
        <v>1000</v>
      </c>
      <c r="H1065" s="33" t="s">
        <v>24</v>
      </c>
      <c r="I1065" s="34">
        <v>50.82</v>
      </c>
      <c r="J1065" s="40"/>
      <c r="K1065" s="50">
        <f>Tabela135[[#This Row],[Cena
netto]]*Tabela135[[#This Row],[Zamawiana ilość]]+I1065*J1065</f>
        <v>0</v>
      </c>
      <c r="L1065" s="9"/>
    </row>
    <row r="1066" spans="1:12">
      <c r="A1066" s="30" t="s">
        <v>1428</v>
      </c>
      <c r="B1066" s="31" t="s">
        <v>1429</v>
      </c>
      <c r="C1066" s="36">
        <v>250</v>
      </c>
      <c r="D1066" s="33" t="s">
        <v>24</v>
      </c>
      <c r="E1066" s="34">
        <v>16.931200000000004</v>
      </c>
      <c r="F1066" s="39"/>
      <c r="G1066" s="36">
        <v>1000</v>
      </c>
      <c r="H1066" s="33" t="s">
        <v>24</v>
      </c>
      <c r="I1066" s="34">
        <v>50.82</v>
      </c>
      <c r="J1066" s="40"/>
      <c r="K1066" s="50">
        <f>Tabela135[[#This Row],[Cena
netto]]*Tabela135[[#This Row],[Zamawiana ilość]]+I1066*J1066</f>
        <v>0</v>
      </c>
      <c r="L1066" s="9"/>
    </row>
    <row r="1067" spans="1:12">
      <c r="A1067" s="30" t="s">
        <v>1430</v>
      </c>
      <c r="B1067" s="31" t="s">
        <v>1431</v>
      </c>
      <c r="C1067" s="36">
        <v>250</v>
      </c>
      <c r="D1067" s="33" t="s">
        <v>24</v>
      </c>
      <c r="E1067" s="34">
        <v>16.931200000000004</v>
      </c>
      <c r="F1067" s="39"/>
      <c r="G1067" s="36">
        <v>1000</v>
      </c>
      <c r="H1067" s="33" t="s">
        <v>24</v>
      </c>
      <c r="I1067" s="34">
        <v>50.82</v>
      </c>
      <c r="J1067" s="40"/>
      <c r="K1067" s="50">
        <f>Tabela135[[#This Row],[Cena
netto]]*Tabela135[[#This Row],[Zamawiana ilość]]+I1067*J1067</f>
        <v>0</v>
      </c>
      <c r="L1067" s="9"/>
    </row>
    <row r="1068" spans="1:12">
      <c r="A1068" s="30" t="s">
        <v>1432</v>
      </c>
      <c r="B1068" s="31" t="s">
        <v>1433</v>
      </c>
      <c r="C1068" s="36">
        <v>1</v>
      </c>
      <c r="D1068" s="33" t="s">
        <v>19</v>
      </c>
      <c r="E1068" s="34">
        <v>24.094400000000004</v>
      </c>
      <c r="F1068" s="39"/>
      <c r="G1068" s="36">
        <v>5</v>
      </c>
      <c r="H1068" s="33" t="s">
        <v>19</v>
      </c>
      <c r="I1068" s="34">
        <v>103.565</v>
      </c>
      <c r="J1068" s="40"/>
      <c r="K1068" s="50">
        <f>Tabela135[[#This Row],[Cena
netto]]*Tabela135[[#This Row],[Zamawiana ilość]]+I1068*J1068</f>
        <v>0</v>
      </c>
      <c r="L1068" s="9"/>
    </row>
    <row r="1069" spans="1:12">
      <c r="A1069" s="30" t="s">
        <v>1434</v>
      </c>
      <c r="B1069" s="31" t="s">
        <v>1435</v>
      </c>
      <c r="C1069" s="36">
        <v>1000</v>
      </c>
      <c r="D1069" s="33" t="s">
        <v>24</v>
      </c>
      <c r="E1069" s="34">
        <v>67.562000000000012</v>
      </c>
      <c r="F1069" s="39"/>
      <c r="G1069" s="36">
        <v>5000</v>
      </c>
      <c r="H1069" s="33" t="s">
        <v>24</v>
      </c>
      <c r="I1069" s="34">
        <v>281.05000000000007</v>
      </c>
      <c r="J1069" s="40"/>
      <c r="K1069" s="50">
        <f>Tabela135[[#This Row],[Cena
netto]]*Tabela135[[#This Row],[Zamawiana ilość]]+I1069*J1069</f>
        <v>0</v>
      </c>
      <c r="L1069" s="9"/>
    </row>
    <row r="1070" spans="1:12">
      <c r="A1070" s="30" t="s">
        <v>1436</v>
      </c>
      <c r="B1070" s="31" t="s">
        <v>1437</v>
      </c>
      <c r="C1070" s="36">
        <v>10</v>
      </c>
      <c r="D1070" s="33" t="s">
        <v>19</v>
      </c>
      <c r="E1070" s="34">
        <v>20.350000000000001</v>
      </c>
      <c r="F1070" s="39"/>
      <c r="G1070" s="36">
        <v>50</v>
      </c>
      <c r="H1070" s="33" t="s">
        <v>19</v>
      </c>
      <c r="I1070" s="34">
        <v>87.78</v>
      </c>
      <c r="J1070" s="40"/>
      <c r="K1070" s="50">
        <f>Tabela135[[#This Row],[Cena
netto]]*Tabela135[[#This Row],[Zamawiana ilość]]+I1070*J1070</f>
        <v>0</v>
      </c>
      <c r="L1070" s="9"/>
    </row>
    <row r="1071" spans="1:12">
      <c r="A1071" s="30" t="s">
        <v>1438</v>
      </c>
      <c r="B1071" s="31" t="s">
        <v>1439</v>
      </c>
      <c r="C1071" s="36">
        <v>10</v>
      </c>
      <c r="D1071" s="33" t="s">
        <v>19</v>
      </c>
      <c r="E1071" s="34">
        <v>24.094400000000004</v>
      </c>
      <c r="F1071" s="39"/>
      <c r="G1071" s="36">
        <v>50</v>
      </c>
      <c r="H1071" s="33" t="s">
        <v>19</v>
      </c>
      <c r="I1071" s="34">
        <v>93.555000000000007</v>
      </c>
      <c r="J1071" s="40"/>
      <c r="K1071" s="50">
        <f>Tabela135[[#This Row],[Cena
netto]]*Tabela135[[#This Row],[Zamawiana ilość]]+I1071*J1071</f>
        <v>0</v>
      </c>
      <c r="L1071" s="9"/>
    </row>
    <row r="1072" spans="1:12">
      <c r="A1072" s="30" t="s">
        <v>3710</v>
      </c>
      <c r="B1072" s="31" t="s">
        <v>3711</v>
      </c>
      <c r="C1072" s="36">
        <v>500</v>
      </c>
      <c r="D1072" s="33" t="s">
        <v>24</v>
      </c>
      <c r="E1072" s="34">
        <v>33.781000000000006</v>
      </c>
      <c r="F1072" s="39"/>
      <c r="G1072" s="36">
        <v>1000</v>
      </c>
      <c r="H1072" s="33" t="s">
        <v>24</v>
      </c>
      <c r="I1072" s="34">
        <v>54.67</v>
      </c>
      <c r="J1072" s="40"/>
      <c r="K1072" s="50">
        <f>Tabela135[[#This Row],[Cena
netto]]*Tabela135[[#This Row],[Zamawiana ilość]]+I1072*J1072</f>
        <v>0</v>
      </c>
      <c r="L1072" s="9"/>
    </row>
    <row r="1073" spans="1:12">
      <c r="A1073" s="30" t="s">
        <v>1440</v>
      </c>
      <c r="B1073" s="31" t="s">
        <v>1441</v>
      </c>
      <c r="C1073" s="36">
        <v>10</v>
      </c>
      <c r="D1073" s="33" t="s">
        <v>19</v>
      </c>
      <c r="E1073" s="34">
        <v>19.861600000000003</v>
      </c>
      <c r="F1073" s="39"/>
      <c r="G1073" s="36">
        <v>50</v>
      </c>
      <c r="H1073" s="33" t="s">
        <v>19</v>
      </c>
      <c r="I1073" s="34">
        <v>82.775000000000006</v>
      </c>
      <c r="J1073" s="40"/>
      <c r="K1073" s="50">
        <f>Tabela135[[#This Row],[Cena
netto]]*Tabela135[[#This Row],[Zamawiana ilość]]+I1073*J1073</f>
        <v>0</v>
      </c>
      <c r="L1073" s="9"/>
    </row>
    <row r="1074" spans="1:12">
      <c r="A1074" s="30" t="s">
        <v>1442</v>
      </c>
      <c r="B1074" s="31" t="s">
        <v>1443</v>
      </c>
      <c r="C1074" s="36">
        <v>1</v>
      </c>
      <c r="D1074" s="33" t="s">
        <v>19</v>
      </c>
      <c r="E1074" s="34">
        <v>15.791600000000001</v>
      </c>
      <c r="F1074" s="39"/>
      <c r="G1074" s="36">
        <v>5</v>
      </c>
      <c r="H1074" s="33" t="s">
        <v>19</v>
      </c>
      <c r="I1074" s="34">
        <v>52.36</v>
      </c>
      <c r="J1074" s="40"/>
      <c r="K1074" s="50">
        <f>Tabela135[[#This Row],[Cena
netto]]*Tabela135[[#This Row],[Zamawiana ilość]]+I1074*J1074</f>
        <v>0</v>
      </c>
      <c r="L1074" s="9"/>
    </row>
    <row r="1075" spans="1:12">
      <c r="A1075" s="30" t="s">
        <v>1444</v>
      </c>
      <c r="B1075" s="31" t="s">
        <v>1445</v>
      </c>
      <c r="C1075" s="36">
        <v>1000</v>
      </c>
      <c r="D1075" s="33" t="s">
        <v>22</v>
      </c>
      <c r="E1075" s="34">
        <v>64.306000000000012</v>
      </c>
      <c r="F1075" s="39"/>
      <c r="G1075" s="36">
        <v>5000</v>
      </c>
      <c r="H1075" s="33" t="s">
        <v>22</v>
      </c>
      <c r="I1075" s="34">
        <v>277.2</v>
      </c>
      <c r="J1075" s="40"/>
      <c r="K1075" s="50">
        <f>Tabela135[[#This Row],[Cena
netto]]*Tabela135[[#This Row],[Zamawiana ilość]]+I1075*J1075</f>
        <v>0</v>
      </c>
      <c r="L1075" s="9"/>
    </row>
    <row r="1076" spans="1:12">
      <c r="A1076" s="30" t="s">
        <v>1446</v>
      </c>
      <c r="B1076" s="31" t="s">
        <v>1447</v>
      </c>
      <c r="C1076" s="36">
        <v>1000</v>
      </c>
      <c r="D1076" s="33" t="s">
        <v>22</v>
      </c>
      <c r="E1076" s="34">
        <v>77.330000000000013</v>
      </c>
      <c r="F1076" s="39"/>
      <c r="G1076" s="36">
        <v>5000</v>
      </c>
      <c r="H1076" s="33" t="s">
        <v>22</v>
      </c>
      <c r="I1076" s="34">
        <v>327.25000000000006</v>
      </c>
      <c r="J1076" s="40"/>
      <c r="K1076" s="50">
        <f>Tabela135[[#This Row],[Cena
netto]]*Tabela135[[#This Row],[Zamawiana ilość]]+I1076*J1076</f>
        <v>0</v>
      </c>
      <c r="L1076" s="9"/>
    </row>
    <row r="1077" spans="1:12">
      <c r="A1077" s="30" t="s">
        <v>1448</v>
      </c>
      <c r="B1077" s="31" t="s">
        <v>1449</v>
      </c>
      <c r="C1077" s="36">
        <v>1000</v>
      </c>
      <c r="D1077" s="33" t="s">
        <v>22</v>
      </c>
      <c r="E1077" s="34">
        <v>77.330000000000013</v>
      </c>
      <c r="F1077" s="39"/>
      <c r="G1077" s="36">
        <v>5000</v>
      </c>
      <c r="H1077" s="33" t="s">
        <v>22</v>
      </c>
      <c r="I1077" s="34">
        <v>327.25000000000006</v>
      </c>
      <c r="J1077" s="40"/>
      <c r="K1077" s="50">
        <f>Tabela135[[#This Row],[Cena
netto]]*Tabela135[[#This Row],[Zamawiana ilość]]+I1077*J1077</f>
        <v>0</v>
      </c>
      <c r="L1077" s="9"/>
    </row>
    <row r="1078" spans="1:12">
      <c r="A1078" s="30" t="s">
        <v>1450</v>
      </c>
      <c r="B1078" s="31" t="s">
        <v>1451</v>
      </c>
      <c r="C1078" s="36">
        <v>1000</v>
      </c>
      <c r="D1078" s="33" t="s">
        <v>22</v>
      </c>
      <c r="E1078" s="34">
        <v>65.12</v>
      </c>
      <c r="F1078" s="39"/>
      <c r="G1078" s="36">
        <v>5000</v>
      </c>
      <c r="H1078" s="33" t="s">
        <v>22</v>
      </c>
      <c r="I1078" s="34">
        <v>277.2</v>
      </c>
      <c r="J1078" s="40"/>
      <c r="K1078" s="50">
        <f>Tabela135[[#This Row],[Cena
netto]]*Tabela135[[#This Row],[Zamawiana ilość]]+I1078*J1078</f>
        <v>0</v>
      </c>
      <c r="L1078" s="9"/>
    </row>
    <row r="1079" spans="1:12">
      <c r="A1079" s="30" t="s">
        <v>1452</v>
      </c>
      <c r="B1079" s="31" t="s">
        <v>1453</v>
      </c>
      <c r="C1079" s="36">
        <v>1000</v>
      </c>
      <c r="D1079" s="33" t="s">
        <v>22</v>
      </c>
      <c r="E1079" s="34">
        <v>65.12</v>
      </c>
      <c r="F1079" s="39"/>
      <c r="G1079" s="36">
        <v>5000</v>
      </c>
      <c r="H1079" s="33" t="s">
        <v>22</v>
      </c>
      <c r="I1079" s="34">
        <v>277.2</v>
      </c>
      <c r="J1079" s="40"/>
      <c r="K1079" s="50">
        <f>Tabela135[[#This Row],[Cena
netto]]*Tabela135[[#This Row],[Zamawiana ilość]]+I1079*J1079</f>
        <v>0</v>
      </c>
      <c r="L1079" s="9"/>
    </row>
    <row r="1080" spans="1:12">
      <c r="A1080" s="30" t="s">
        <v>1454</v>
      </c>
      <c r="B1080" s="31" t="s">
        <v>1455</v>
      </c>
      <c r="C1080" s="36">
        <v>1000</v>
      </c>
      <c r="D1080" s="33" t="s">
        <v>22</v>
      </c>
      <c r="E1080" s="34">
        <v>65.12</v>
      </c>
      <c r="F1080" s="39"/>
      <c r="G1080" s="36">
        <v>5000</v>
      </c>
      <c r="H1080" s="33" t="s">
        <v>22</v>
      </c>
      <c r="I1080" s="34">
        <v>277.2</v>
      </c>
      <c r="J1080" s="40"/>
      <c r="K1080" s="50">
        <f>Tabela135[[#This Row],[Cena
netto]]*Tabela135[[#This Row],[Zamawiana ilość]]+I1080*J1080</f>
        <v>0</v>
      </c>
      <c r="L1080" s="9"/>
    </row>
    <row r="1081" spans="1:12">
      <c r="A1081" s="30" t="s">
        <v>1456</v>
      </c>
      <c r="B1081" s="31" t="s">
        <v>1457</v>
      </c>
      <c r="C1081" s="36">
        <v>1000</v>
      </c>
      <c r="D1081" s="33" t="s">
        <v>22</v>
      </c>
      <c r="E1081" s="34">
        <v>65.12</v>
      </c>
      <c r="F1081" s="39"/>
      <c r="G1081" s="36">
        <v>5000</v>
      </c>
      <c r="H1081" s="33" t="s">
        <v>22</v>
      </c>
      <c r="I1081" s="34">
        <v>277.2</v>
      </c>
      <c r="J1081" s="40"/>
      <c r="K1081" s="50">
        <f>Tabela135[[#This Row],[Cena
netto]]*Tabela135[[#This Row],[Zamawiana ilość]]+I1081*J1081</f>
        <v>0</v>
      </c>
      <c r="L1081" s="9"/>
    </row>
    <row r="1082" spans="1:12">
      <c r="A1082" s="30" t="s">
        <v>1458</v>
      </c>
      <c r="B1082" s="31" t="s">
        <v>1459</v>
      </c>
      <c r="C1082" s="36">
        <v>1000</v>
      </c>
      <c r="D1082" s="33" t="s">
        <v>22</v>
      </c>
      <c r="E1082" s="34">
        <v>65.12</v>
      </c>
      <c r="F1082" s="39"/>
      <c r="G1082" s="36">
        <v>5000</v>
      </c>
      <c r="H1082" s="33" t="s">
        <v>22</v>
      </c>
      <c r="I1082" s="34">
        <v>277.2</v>
      </c>
      <c r="J1082" s="40"/>
      <c r="K1082" s="50">
        <f>Tabela135[[#This Row],[Cena
netto]]*Tabela135[[#This Row],[Zamawiana ilość]]+I1082*J1082</f>
        <v>0</v>
      </c>
      <c r="L1082" s="9"/>
    </row>
    <row r="1083" spans="1:12">
      <c r="A1083" s="30" t="s">
        <v>1460</v>
      </c>
      <c r="B1083" s="31" t="s">
        <v>1461</v>
      </c>
      <c r="C1083" s="36">
        <v>1000</v>
      </c>
      <c r="D1083" s="33" t="s">
        <v>22</v>
      </c>
      <c r="E1083" s="34">
        <v>65.12</v>
      </c>
      <c r="F1083" s="39"/>
      <c r="G1083" s="36">
        <v>5000</v>
      </c>
      <c r="H1083" s="33" t="s">
        <v>22</v>
      </c>
      <c r="I1083" s="34">
        <v>277.2</v>
      </c>
      <c r="J1083" s="40"/>
      <c r="K1083" s="50">
        <f>Tabela135[[#This Row],[Cena
netto]]*Tabela135[[#This Row],[Zamawiana ilość]]+I1083*J1083</f>
        <v>0</v>
      </c>
      <c r="L1083" s="9"/>
    </row>
    <row r="1084" spans="1:12">
      <c r="A1084" s="30" t="s">
        <v>1462</v>
      </c>
      <c r="B1084" s="31" t="s">
        <v>1463</v>
      </c>
      <c r="C1084" s="36">
        <v>1000</v>
      </c>
      <c r="D1084" s="33" t="s">
        <v>22</v>
      </c>
      <c r="E1084" s="34">
        <v>65.12</v>
      </c>
      <c r="F1084" s="39"/>
      <c r="G1084" s="36">
        <v>5000</v>
      </c>
      <c r="H1084" s="33" t="s">
        <v>22</v>
      </c>
      <c r="I1084" s="34">
        <v>277.2</v>
      </c>
      <c r="J1084" s="40"/>
      <c r="K1084" s="50">
        <f>Tabela135[[#This Row],[Cena
netto]]*Tabela135[[#This Row],[Zamawiana ilość]]+I1084*J1084</f>
        <v>0</v>
      </c>
      <c r="L1084" s="9"/>
    </row>
    <row r="1085" spans="1:12">
      <c r="A1085" s="30" t="s">
        <v>3222</v>
      </c>
      <c r="B1085" s="31" t="s">
        <v>3223</v>
      </c>
      <c r="C1085" s="36">
        <v>250</v>
      </c>
      <c r="D1085" s="33" t="s">
        <v>22</v>
      </c>
      <c r="E1085" s="34">
        <v>26.862000000000002</v>
      </c>
      <c r="F1085" s="39"/>
      <c r="G1085" s="36">
        <v>1000</v>
      </c>
      <c r="H1085" s="33" t="s">
        <v>22</v>
      </c>
      <c r="I1085" s="34">
        <v>89.32</v>
      </c>
      <c r="J1085" s="40"/>
      <c r="K1085" s="50">
        <f>Tabela135[[#This Row],[Cena
netto]]*Tabela135[[#This Row],[Zamawiana ilość]]+I1085*J1085</f>
        <v>0</v>
      </c>
      <c r="L1085" s="9"/>
    </row>
    <row r="1086" spans="1:12">
      <c r="A1086" s="30" t="s">
        <v>1464</v>
      </c>
      <c r="B1086" s="31" t="s">
        <v>1465</v>
      </c>
      <c r="C1086" s="36">
        <v>500</v>
      </c>
      <c r="D1086" s="33" t="s">
        <v>22</v>
      </c>
      <c r="E1086" s="34">
        <v>80.586000000000013</v>
      </c>
      <c r="F1086" s="39"/>
      <c r="G1086" s="36">
        <v>1000</v>
      </c>
      <c r="H1086" s="33" t="s">
        <v>22</v>
      </c>
      <c r="I1086" s="34">
        <v>133.98000000000002</v>
      </c>
      <c r="J1086" s="40"/>
      <c r="K1086" s="50">
        <f>Tabela135[[#This Row],[Cena
netto]]*Tabela135[[#This Row],[Zamawiana ilość]]+I1086*J1086</f>
        <v>0</v>
      </c>
      <c r="L1086" s="9"/>
    </row>
    <row r="1087" spans="1:12">
      <c r="A1087" s="30" t="s">
        <v>1468</v>
      </c>
      <c r="B1087" s="31" t="s">
        <v>1467</v>
      </c>
      <c r="C1087" s="36">
        <v>5000</v>
      </c>
      <c r="D1087" s="33" t="s">
        <v>24</v>
      </c>
      <c r="E1087" s="34">
        <v>24.827000000000002</v>
      </c>
      <c r="F1087" s="39"/>
      <c r="G1087" s="36">
        <v>25000</v>
      </c>
      <c r="H1087" s="33" t="s">
        <v>24</v>
      </c>
      <c r="I1087" s="34">
        <v>111.65</v>
      </c>
      <c r="J1087" s="40"/>
      <c r="K1087" s="50">
        <f>Tabela135[[#This Row],[Cena
netto]]*Tabela135[[#This Row],[Zamawiana ilość]]+I1087*J1087</f>
        <v>0</v>
      </c>
      <c r="L1087" s="9"/>
    </row>
    <row r="1088" spans="1:12">
      <c r="A1088" s="30" t="s">
        <v>1466</v>
      </c>
      <c r="B1088" s="31" t="s">
        <v>1467</v>
      </c>
      <c r="C1088" s="36">
        <v>1000</v>
      </c>
      <c r="D1088" s="33" t="s">
        <v>22</v>
      </c>
      <c r="E1088" s="34">
        <v>50.793600000000005</v>
      </c>
      <c r="F1088" s="39"/>
      <c r="G1088" s="36">
        <v>5000</v>
      </c>
      <c r="H1088" s="33" t="s">
        <v>22</v>
      </c>
      <c r="I1088" s="34">
        <v>213.29000000000002</v>
      </c>
      <c r="J1088" s="40"/>
      <c r="K1088" s="50">
        <f>Tabela135[[#This Row],[Cena
netto]]*Tabela135[[#This Row],[Zamawiana ilość]]+I1088*J1088</f>
        <v>0</v>
      </c>
      <c r="L1088" s="9"/>
    </row>
    <row r="1089" spans="1:12">
      <c r="A1089" s="30" t="s">
        <v>1471</v>
      </c>
      <c r="B1089" s="31" t="s">
        <v>1470</v>
      </c>
      <c r="C1089" s="36">
        <v>5000</v>
      </c>
      <c r="D1089" s="33" t="s">
        <v>24</v>
      </c>
      <c r="E1089" s="34">
        <v>24.827000000000002</v>
      </c>
      <c r="F1089" s="39"/>
      <c r="G1089" s="36">
        <v>25000</v>
      </c>
      <c r="H1089" s="33" t="s">
        <v>24</v>
      </c>
      <c r="I1089" s="34">
        <v>111.65</v>
      </c>
      <c r="J1089" s="40"/>
      <c r="K1089" s="50">
        <f>Tabela135[[#This Row],[Cena
netto]]*Tabela135[[#This Row],[Zamawiana ilość]]+I1089*J1089</f>
        <v>0</v>
      </c>
      <c r="L1089" s="9"/>
    </row>
    <row r="1090" spans="1:12">
      <c r="A1090" s="30" t="s">
        <v>1469</v>
      </c>
      <c r="B1090" s="31" t="s">
        <v>1470</v>
      </c>
      <c r="C1090" s="36">
        <v>1000</v>
      </c>
      <c r="D1090" s="33" t="s">
        <v>22</v>
      </c>
      <c r="E1090" s="34">
        <v>50.793600000000005</v>
      </c>
      <c r="F1090" s="39"/>
      <c r="G1090" s="36">
        <v>5000</v>
      </c>
      <c r="H1090" s="33" t="s">
        <v>22</v>
      </c>
      <c r="I1090" s="34">
        <v>213.29000000000002</v>
      </c>
      <c r="J1090" s="40"/>
      <c r="K1090" s="38">
        <f>Tabela135[[#This Row],[Cena
netto]]*Tabela135[[#This Row],[Zamawiana ilość]]+I1090*J1090</f>
        <v>0</v>
      </c>
      <c r="L1090" s="9"/>
    </row>
    <row r="1091" spans="1:12">
      <c r="A1091" s="30" t="s">
        <v>1474</v>
      </c>
      <c r="B1091" s="31" t="s">
        <v>1473</v>
      </c>
      <c r="C1091" s="36">
        <v>5000</v>
      </c>
      <c r="D1091" s="33" t="s">
        <v>24</v>
      </c>
      <c r="E1091" s="34">
        <v>24.827000000000002</v>
      </c>
      <c r="F1091" s="39"/>
      <c r="G1091" s="36">
        <v>25000</v>
      </c>
      <c r="H1091" s="33" t="s">
        <v>24</v>
      </c>
      <c r="I1091" s="34">
        <v>111.65</v>
      </c>
      <c r="J1091" s="40"/>
      <c r="K1091" s="38">
        <f>Tabela135[[#This Row],[Cena
netto]]*Tabela135[[#This Row],[Zamawiana ilość]]+I1091*J1091</f>
        <v>0</v>
      </c>
      <c r="L1091" s="9"/>
    </row>
    <row r="1092" spans="1:12">
      <c r="A1092" s="30" t="s">
        <v>1472</v>
      </c>
      <c r="B1092" s="31" t="s">
        <v>1473</v>
      </c>
      <c r="C1092" s="36">
        <v>1000</v>
      </c>
      <c r="D1092" s="33" t="s">
        <v>22</v>
      </c>
      <c r="E1092" s="34">
        <v>50.793600000000005</v>
      </c>
      <c r="F1092" s="39"/>
      <c r="G1092" s="36">
        <v>5000</v>
      </c>
      <c r="H1092" s="33" t="s">
        <v>22</v>
      </c>
      <c r="I1092" s="34">
        <v>213.29000000000002</v>
      </c>
      <c r="J1092" s="40"/>
      <c r="K1092" s="38">
        <f>Tabela135[[#This Row],[Cena
netto]]*Tabela135[[#This Row],[Zamawiana ilość]]+I1092*J1092</f>
        <v>0</v>
      </c>
      <c r="L1092" s="9"/>
    </row>
    <row r="1093" spans="1:12">
      <c r="A1093" s="30" t="s">
        <v>1475</v>
      </c>
      <c r="B1093" s="31" t="s">
        <v>1476</v>
      </c>
      <c r="C1093" s="36">
        <v>5000</v>
      </c>
      <c r="D1093" s="33" t="s">
        <v>24</v>
      </c>
      <c r="E1093" s="34">
        <v>40.700000000000003</v>
      </c>
      <c r="F1093" s="39"/>
      <c r="G1093" s="36">
        <v>25000</v>
      </c>
      <c r="H1093" s="33" t="s">
        <v>24</v>
      </c>
      <c r="I1093" s="34">
        <v>180.95000000000002</v>
      </c>
      <c r="J1093" s="40"/>
      <c r="K1093" s="38">
        <f>Tabela135[[#This Row],[Cena
netto]]*Tabela135[[#This Row],[Zamawiana ilość]]+I1093*J1093</f>
        <v>0</v>
      </c>
      <c r="L1093" s="9"/>
    </row>
    <row r="1094" spans="1:12">
      <c r="A1094" s="30" t="s">
        <v>1477</v>
      </c>
      <c r="B1094" s="31" t="s">
        <v>1478</v>
      </c>
      <c r="C1094" s="36">
        <v>5000</v>
      </c>
      <c r="D1094" s="33" t="s">
        <v>24</v>
      </c>
      <c r="E1094" s="34">
        <v>40.700000000000003</v>
      </c>
      <c r="F1094" s="39"/>
      <c r="G1094" s="36">
        <v>25000</v>
      </c>
      <c r="H1094" s="33" t="s">
        <v>24</v>
      </c>
      <c r="I1094" s="34">
        <v>180.95000000000002</v>
      </c>
      <c r="J1094" s="40"/>
      <c r="K1094" s="38">
        <f>Tabela135[[#This Row],[Cena
netto]]*Tabela135[[#This Row],[Zamawiana ilość]]+I1094*J1094</f>
        <v>0</v>
      </c>
      <c r="L1094" s="9"/>
    </row>
    <row r="1095" spans="1:12">
      <c r="A1095" s="30" t="s">
        <v>1479</v>
      </c>
      <c r="B1095" s="31" t="s">
        <v>1480</v>
      </c>
      <c r="C1095" s="36">
        <v>5000</v>
      </c>
      <c r="D1095" s="33" t="s">
        <v>24</v>
      </c>
      <c r="E1095" s="34">
        <v>40.700000000000003</v>
      </c>
      <c r="F1095" s="39"/>
      <c r="G1095" s="36">
        <v>25000</v>
      </c>
      <c r="H1095" s="33" t="s">
        <v>24</v>
      </c>
      <c r="I1095" s="34">
        <v>180.95000000000002</v>
      </c>
      <c r="J1095" s="40"/>
      <c r="K1095" s="38">
        <f>Tabela135[[#This Row],[Cena
netto]]*Tabela135[[#This Row],[Zamawiana ilość]]+I1095*J1095</f>
        <v>0</v>
      </c>
      <c r="L1095" s="9"/>
    </row>
    <row r="1096" spans="1:12">
      <c r="A1096" s="30" t="s">
        <v>1481</v>
      </c>
      <c r="B1096" s="31" t="s">
        <v>1482</v>
      </c>
      <c r="C1096" s="36">
        <v>5000</v>
      </c>
      <c r="D1096" s="33" t="s">
        <v>24</v>
      </c>
      <c r="E1096" s="34">
        <v>40.700000000000003</v>
      </c>
      <c r="F1096" s="39"/>
      <c r="G1096" s="36">
        <v>25000</v>
      </c>
      <c r="H1096" s="33" t="s">
        <v>24</v>
      </c>
      <c r="I1096" s="34">
        <v>180.95000000000002</v>
      </c>
      <c r="J1096" s="40"/>
      <c r="K1096" s="38">
        <f>Tabela135[[#This Row],[Cena
netto]]*Tabela135[[#This Row],[Zamawiana ilość]]+I1096*J1096</f>
        <v>0</v>
      </c>
      <c r="L1096" s="9"/>
    </row>
    <row r="1097" spans="1:12">
      <c r="A1097" s="30" t="s">
        <v>1483</v>
      </c>
      <c r="B1097" s="31" t="s">
        <v>1484</v>
      </c>
      <c r="C1097" s="36">
        <v>5000</v>
      </c>
      <c r="D1097" s="33" t="s">
        <v>24</v>
      </c>
      <c r="E1097" s="34">
        <v>40.700000000000003</v>
      </c>
      <c r="F1097" s="39"/>
      <c r="G1097" s="36">
        <v>25000</v>
      </c>
      <c r="H1097" s="33" t="s">
        <v>24</v>
      </c>
      <c r="I1097" s="34">
        <v>180.95000000000002</v>
      </c>
      <c r="J1097" s="40"/>
      <c r="K1097" s="38">
        <f>Tabela135[[#This Row],[Cena
netto]]*Tabela135[[#This Row],[Zamawiana ilość]]+I1097*J1097</f>
        <v>0</v>
      </c>
      <c r="L1097" s="9"/>
    </row>
    <row r="1098" spans="1:12">
      <c r="A1098" s="30" t="s">
        <v>1485</v>
      </c>
      <c r="B1098" s="31" t="s">
        <v>1486</v>
      </c>
      <c r="C1098" s="36">
        <v>5000</v>
      </c>
      <c r="D1098" s="33" t="s">
        <v>24</v>
      </c>
      <c r="E1098" s="34">
        <v>40.700000000000003</v>
      </c>
      <c r="F1098" s="39"/>
      <c r="G1098" s="36">
        <v>25000</v>
      </c>
      <c r="H1098" s="33" t="s">
        <v>24</v>
      </c>
      <c r="I1098" s="34">
        <v>180.95000000000002</v>
      </c>
      <c r="J1098" s="40"/>
      <c r="K1098" s="38">
        <f>Tabela135[[#This Row],[Cena
netto]]*Tabela135[[#This Row],[Zamawiana ilość]]+I1098*J1098</f>
        <v>0</v>
      </c>
      <c r="L1098" s="9"/>
    </row>
    <row r="1099" spans="1:12">
      <c r="A1099" s="30" t="s">
        <v>1487</v>
      </c>
      <c r="B1099" s="31" t="s">
        <v>1488</v>
      </c>
      <c r="C1099" s="36">
        <v>5000</v>
      </c>
      <c r="D1099" s="33" t="s">
        <v>24</v>
      </c>
      <c r="E1099" s="34">
        <v>40.700000000000003</v>
      </c>
      <c r="F1099" s="39"/>
      <c r="G1099" s="36">
        <v>25000</v>
      </c>
      <c r="H1099" s="33" t="s">
        <v>24</v>
      </c>
      <c r="I1099" s="34">
        <v>173.25000000000003</v>
      </c>
      <c r="J1099" s="40"/>
      <c r="K1099" s="38">
        <f>Tabela135[[#This Row],[Cena
netto]]*Tabela135[[#This Row],[Zamawiana ilość]]+I1099*J1099</f>
        <v>0</v>
      </c>
      <c r="L1099" s="9"/>
    </row>
    <row r="1100" spans="1:12">
      <c r="A1100" s="30" t="s">
        <v>1489</v>
      </c>
      <c r="B1100" s="31" t="s">
        <v>1490</v>
      </c>
      <c r="C1100" s="36">
        <v>5000</v>
      </c>
      <c r="D1100" s="33" t="s">
        <v>24</v>
      </c>
      <c r="E1100" s="34">
        <v>40.700000000000003</v>
      </c>
      <c r="F1100" s="39"/>
      <c r="G1100" s="36">
        <v>25000</v>
      </c>
      <c r="H1100" s="33" t="s">
        <v>24</v>
      </c>
      <c r="I1100" s="34">
        <v>173.25000000000003</v>
      </c>
      <c r="J1100" s="40"/>
      <c r="K1100" s="50">
        <f>Tabela135[[#This Row],[Cena
netto]]*Tabela135[[#This Row],[Zamawiana ilość]]+I1100*J1100</f>
        <v>0</v>
      </c>
      <c r="L1100" s="9"/>
    </row>
    <row r="1101" spans="1:12">
      <c r="A1101" s="30" t="s">
        <v>1491</v>
      </c>
      <c r="B1101" s="31" t="s">
        <v>1492</v>
      </c>
      <c r="C1101" s="36">
        <v>5000</v>
      </c>
      <c r="D1101" s="33" t="s">
        <v>24</v>
      </c>
      <c r="E1101" s="34">
        <v>40.700000000000003</v>
      </c>
      <c r="F1101" s="39"/>
      <c r="G1101" s="36">
        <v>25000</v>
      </c>
      <c r="H1101" s="33" t="s">
        <v>24</v>
      </c>
      <c r="I1101" s="34">
        <v>173.25000000000003</v>
      </c>
      <c r="J1101" s="40"/>
      <c r="K1101" s="38">
        <f>Tabela135[[#This Row],[Cena
netto]]*Tabela135[[#This Row],[Zamawiana ilość]]+I1101*J1101</f>
        <v>0</v>
      </c>
      <c r="L1101" s="9"/>
    </row>
    <row r="1102" spans="1:12">
      <c r="A1102" s="30" t="s">
        <v>1493</v>
      </c>
      <c r="B1102" s="31" t="s">
        <v>1494</v>
      </c>
      <c r="C1102" s="36">
        <v>5000</v>
      </c>
      <c r="D1102" s="33" t="s">
        <v>24</v>
      </c>
      <c r="E1102" s="34">
        <v>40.700000000000003</v>
      </c>
      <c r="F1102" s="39"/>
      <c r="G1102" s="36">
        <v>25000</v>
      </c>
      <c r="H1102" s="33" t="s">
        <v>24</v>
      </c>
      <c r="I1102" s="34">
        <v>173.25000000000003</v>
      </c>
      <c r="J1102" s="40"/>
      <c r="K1102" s="38">
        <f>Tabela135[[#This Row],[Cena
netto]]*Tabela135[[#This Row],[Zamawiana ilość]]+I1102*J1102</f>
        <v>0</v>
      </c>
      <c r="L1102" s="9"/>
    </row>
    <row r="1103" spans="1:12">
      <c r="A1103" s="30" t="s">
        <v>1495</v>
      </c>
      <c r="B1103" s="31" t="s">
        <v>1496</v>
      </c>
      <c r="C1103" s="36">
        <v>5000</v>
      </c>
      <c r="D1103" s="33" t="s">
        <v>24</v>
      </c>
      <c r="E1103" s="34">
        <v>40.700000000000003</v>
      </c>
      <c r="F1103" s="39"/>
      <c r="G1103" s="36">
        <v>25000</v>
      </c>
      <c r="H1103" s="33" t="s">
        <v>24</v>
      </c>
      <c r="I1103" s="34">
        <v>173.25000000000003</v>
      </c>
      <c r="J1103" s="40"/>
      <c r="K1103" s="38">
        <f>Tabela135[[#This Row],[Cena
netto]]*Tabela135[[#This Row],[Zamawiana ilość]]+I1103*J1103</f>
        <v>0</v>
      </c>
      <c r="L1103" s="9"/>
    </row>
    <row r="1104" spans="1:12">
      <c r="A1104" s="30" t="s">
        <v>1497</v>
      </c>
      <c r="B1104" s="31" t="s">
        <v>1498</v>
      </c>
      <c r="C1104" s="36">
        <v>5000</v>
      </c>
      <c r="D1104" s="33" t="s">
        <v>24</v>
      </c>
      <c r="E1104" s="34">
        <v>40.700000000000003</v>
      </c>
      <c r="F1104" s="39"/>
      <c r="G1104" s="36">
        <v>25000</v>
      </c>
      <c r="H1104" s="33" t="s">
        <v>24</v>
      </c>
      <c r="I1104" s="34">
        <v>173.25000000000003</v>
      </c>
      <c r="J1104" s="40"/>
      <c r="K1104" s="38">
        <f>Tabela135[[#This Row],[Cena
netto]]*Tabela135[[#This Row],[Zamawiana ilość]]+I1104*J1104</f>
        <v>0</v>
      </c>
      <c r="L1104" s="9"/>
    </row>
    <row r="1105" spans="1:12">
      <c r="A1105" s="30" t="s">
        <v>1499</v>
      </c>
      <c r="B1105" s="31" t="s">
        <v>1500</v>
      </c>
      <c r="C1105" s="36">
        <v>5000</v>
      </c>
      <c r="D1105" s="33" t="s">
        <v>24</v>
      </c>
      <c r="E1105" s="34">
        <v>40.700000000000003</v>
      </c>
      <c r="F1105" s="39"/>
      <c r="G1105" s="36">
        <v>25000</v>
      </c>
      <c r="H1105" s="33" t="s">
        <v>24</v>
      </c>
      <c r="I1105" s="34">
        <v>173.25000000000003</v>
      </c>
      <c r="J1105" s="40"/>
      <c r="K1105" s="38">
        <f>Tabela135[[#This Row],[Cena
netto]]*Tabela135[[#This Row],[Zamawiana ilość]]+I1105*J1105</f>
        <v>0</v>
      </c>
      <c r="L1105" s="9"/>
    </row>
    <row r="1106" spans="1:12">
      <c r="A1106" s="30" t="s">
        <v>1501</v>
      </c>
      <c r="B1106" s="31" t="s">
        <v>1502</v>
      </c>
      <c r="C1106" s="36">
        <v>5000</v>
      </c>
      <c r="D1106" s="33" t="s">
        <v>24</v>
      </c>
      <c r="E1106" s="34">
        <v>24.827000000000002</v>
      </c>
      <c r="F1106" s="39"/>
      <c r="G1106" s="36">
        <v>25000</v>
      </c>
      <c r="H1106" s="33" t="s">
        <v>24</v>
      </c>
      <c r="I1106" s="34">
        <v>111.65</v>
      </c>
      <c r="J1106" s="40"/>
      <c r="K1106" s="38">
        <f>Tabela135[[#This Row],[Cena
netto]]*Tabela135[[#This Row],[Zamawiana ilość]]+I1106*J1106</f>
        <v>0</v>
      </c>
      <c r="L1106" s="9"/>
    </row>
    <row r="1107" spans="1:12">
      <c r="A1107" s="30" t="s">
        <v>3306</v>
      </c>
      <c r="B1107" s="31" t="s">
        <v>3307</v>
      </c>
      <c r="C1107" s="36">
        <v>1000</v>
      </c>
      <c r="D1107" s="33" t="s">
        <v>867</v>
      </c>
      <c r="E1107" s="34">
        <v>46.398000000000003</v>
      </c>
      <c r="F1107" s="39"/>
      <c r="G1107" s="36">
        <v>5000</v>
      </c>
      <c r="H1107" s="33" t="s">
        <v>867</v>
      </c>
      <c r="I1107" s="34">
        <v>211.75000000000003</v>
      </c>
      <c r="J1107" s="40"/>
      <c r="K1107" s="38">
        <f>Tabela135[[#This Row],[Cena
netto]]*Tabela135[[#This Row],[Zamawiana ilość]]+I1107*J1107</f>
        <v>0</v>
      </c>
      <c r="L1107" s="9"/>
    </row>
    <row r="1108" spans="1:12">
      <c r="A1108" s="30" t="s">
        <v>3308</v>
      </c>
      <c r="B1108" s="31" t="s">
        <v>3309</v>
      </c>
      <c r="C1108" s="36">
        <v>1000</v>
      </c>
      <c r="D1108" s="33" t="s">
        <v>867</v>
      </c>
      <c r="E1108" s="34">
        <v>46.398000000000003</v>
      </c>
      <c r="F1108" s="39"/>
      <c r="G1108" s="36">
        <v>5000</v>
      </c>
      <c r="H1108" s="33" t="s">
        <v>867</v>
      </c>
      <c r="I1108" s="34">
        <v>211.75000000000003</v>
      </c>
      <c r="J1108" s="40"/>
      <c r="K1108" s="38">
        <f>Tabela135[[#This Row],[Cena
netto]]*Tabela135[[#This Row],[Zamawiana ilość]]+I1108*J1108</f>
        <v>0</v>
      </c>
      <c r="L1108" s="9"/>
    </row>
    <row r="1109" spans="1:12">
      <c r="A1109" s="30" t="s">
        <v>3224</v>
      </c>
      <c r="B1109" s="31" t="s">
        <v>3225</v>
      </c>
      <c r="C1109" s="36">
        <v>250</v>
      </c>
      <c r="D1109" s="33" t="s">
        <v>22</v>
      </c>
      <c r="E1109" s="34">
        <v>75.702000000000027</v>
      </c>
      <c r="F1109" s="39"/>
      <c r="G1109" s="36">
        <v>1000</v>
      </c>
      <c r="H1109" s="33" t="s">
        <v>22</v>
      </c>
      <c r="I1109" s="34">
        <v>251.79000000000005</v>
      </c>
      <c r="J1109" s="40"/>
      <c r="K1109" s="50">
        <f>Tabela135[[#This Row],[Cena
netto]]*Tabela135[[#This Row],[Zamawiana ilość]]+I1109*J1109</f>
        <v>0</v>
      </c>
      <c r="L1109" s="9"/>
    </row>
    <row r="1110" spans="1:12">
      <c r="A1110" s="30" t="s">
        <v>3226</v>
      </c>
      <c r="B1110" s="31" t="s">
        <v>3227</v>
      </c>
      <c r="C1110" s="36">
        <v>250</v>
      </c>
      <c r="D1110" s="33" t="s">
        <v>22</v>
      </c>
      <c r="E1110" s="34">
        <v>75.702000000000027</v>
      </c>
      <c r="F1110" s="39"/>
      <c r="G1110" s="36">
        <v>1000</v>
      </c>
      <c r="H1110" s="33" t="s">
        <v>22</v>
      </c>
      <c r="I1110" s="34">
        <v>251.79000000000005</v>
      </c>
      <c r="J1110" s="40"/>
      <c r="K1110" s="50">
        <f>Tabela135[[#This Row],[Cena
netto]]*Tabela135[[#This Row],[Zamawiana ilość]]+I1110*J1110</f>
        <v>0</v>
      </c>
      <c r="L1110" s="9"/>
    </row>
    <row r="1111" spans="1:12">
      <c r="A1111" s="30" t="s">
        <v>3228</v>
      </c>
      <c r="B1111" s="31" t="s">
        <v>3229</v>
      </c>
      <c r="C1111" s="36">
        <v>250</v>
      </c>
      <c r="D1111" s="33" t="s">
        <v>22</v>
      </c>
      <c r="E1111" s="34">
        <v>75.702000000000027</v>
      </c>
      <c r="F1111" s="39"/>
      <c r="G1111" s="36">
        <v>1000</v>
      </c>
      <c r="H1111" s="33" t="s">
        <v>22</v>
      </c>
      <c r="I1111" s="34">
        <v>251.79000000000005</v>
      </c>
      <c r="J1111" s="40"/>
      <c r="K1111" s="50">
        <f>Tabela135[[#This Row],[Cena
netto]]*Tabela135[[#This Row],[Zamawiana ilość]]+I1111*J1111</f>
        <v>0</v>
      </c>
      <c r="L1111" s="9"/>
    </row>
    <row r="1112" spans="1:12">
      <c r="A1112" s="30" t="s">
        <v>3230</v>
      </c>
      <c r="B1112" s="31" t="s">
        <v>3231</v>
      </c>
      <c r="C1112" s="36">
        <v>250</v>
      </c>
      <c r="D1112" s="33" t="s">
        <v>22</v>
      </c>
      <c r="E1112" s="34">
        <v>75.702000000000027</v>
      </c>
      <c r="F1112" s="39"/>
      <c r="G1112" s="36">
        <v>1000</v>
      </c>
      <c r="H1112" s="33" t="s">
        <v>22</v>
      </c>
      <c r="I1112" s="34">
        <v>251.79000000000005</v>
      </c>
      <c r="J1112" s="40"/>
      <c r="K1112" s="50">
        <f>Tabela135[[#This Row],[Cena
netto]]*Tabela135[[#This Row],[Zamawiana ilość]]+I1112*J1112</f>
        <v>0</v>
      </c>
      <c r="L1112" s="9"/>
    </row>
    <row r="1113" spans="1:12">
      <c r="A1113" s="30" t="s">
        <v>3232</v>
      </c>
      <c r="B1113" s="31" t="s">
        <v>3233</v>
      </c>
      <c r="C1113" s="36">
        <v>250</v>
      </c>
      <c r="D1113" s="33" t="s">
        <v>22</v>
      </c>
      <c r="E1113" s="34">
        <v>75.702000000000027</v>
      </c>
      <c r="F1113" s="39"/>
      <c r="G1113" s="36">
        <v>1000</v>
      </c>
      <c r="H1113" s="33" t="s">
        <v>22</v>
      </c>
      <c r="I1113" s="34">
        <v>251.79000000000005</v>
      </c>
      <c r="J1113" s="40"/>
      <c r="K1113" s="50">
        <f>Tabela135[[#This Row],[Cena
netto]]*Tabela135[[#This Row],[Zamawiana ilość]]+I1113*J1113</f>
        <v>0</v>
      </c>
      <c r="L1113" s="9"/>
    </row>
    <row r="1114" spans="1:12">
      <c r="A1114" s="30" t="s">
        <v>1503</v>
      </c>
      <c r="B1114" s="31" t="s">
        <v>1504</v>
      </c>
      <c r="C1114" s="36">
        <v>1000</v>
      </c>
      <c r="D1114" s="33" t="s">
        <v>1000</v>
      </c>
      <c r="E1114" s="34">
        <v>25.966600000000003</v>
      </c>
      <c r="F1114" s="39"/>
      <c r="G1114" s="36">
        <v>5000</v>
      </c>
      <c r="H1114" s="33" t="s">
        <v>1000</v>
      </c>
      <c r="I1114" s="34">
        <v>115.11500000000001</v>
      </c>
      <c r="J1114" s="40"/>
      <c r="K1114" s="38">
        <f>Tabela135[[#This Row],[Cena
netto]]*Tabela135[[#This Row],[Zamawiana ilość]]+I1114*J1114</f>
        <v>0</v>
      </c>
      <c r="L1114" s="9"/>
    </row>
    <row r="1115" spans="1:12">
      <c r="A1115" s="30" t="s">
        <v>1505</v>
      </c>
      <c r="B1115" s="31" t="s">
        <v>1506</v>
      </c>
      <c r="C1115" s="36">
        <v>1000</v>
      </c>
      <c r="D1115" s="33" t="s">
        <v>1000</v>
      </c>
      <c r="E1115" s="34">
        <v>25.966600000000003</v>
      </c>
      <c r="F1115" s="39"/>
      <c r="G1115" s="36">
        <v>5000</v>
      </c>
      <c r="H1115" s="33" t="s">
        <v>1000</v>
      </c>
      <c r="I1115" s="34">
        <v>115.11500000000001</v>
      </c>
      <c r="J1115" s="40"/>
      <c r="K1115" s="38">
        <f>Tabela135[[#This Row],[Cena
netto]]*Tabela135[[#This Row],[Zamawiana ilość]]+I1115*J1115</f>
        <v>0</v>
      </c>
      <c r="L1115" s="9"/>
    </row>
    <row r="1116" spans="1:12">
      <c r="A1116" s="30" t="s">
        <v>1507</v>
      </c>
      <c r="B1116" s="31" t="s">
        <v>1508</v>
      </c>
      <c r="C1116" s="36">
        <v>1000</v>
      </c>
      <c r="D1116" s="33" t="s">
        <v>1000</v>
      </c>
      <c r="E1116" s="34">
        <v>25.966600000000003</v>
      </c>
      <c r="F1116" s="39"/>
      <c r="G1116" s="36">
        <v>5000</v>
      </c>
      <c r="H1116" s="33" t="s">
        <v>1000</v>
      </c>
      <c r="I1116" s="34">
        <v>115.11500000000001</v>
      </c>
      <c r="J1116" s="40"/>
      <c r="K1116" s="38">
        <f>Tabela135[[#This Row],[Cena
netto]]*Tabela135[[#This Row],[Zamawiana ilość]]+I1116*J1116</f>
        <v>0</v>
      </c>
      <c r="L1116" s="9"/>
    </row>
    <row r="1117" spans="1:12">
      <c r="A1117" s="30" t="s">
        <v>1509</v>
      </c>
      <c r="B1117" s="31" t="s">
        <v>1510</v>
      </c>
      <c r="C1117" s="36">
        <v>1000</v>
      </c>
      <c r="D1117" s="33" t="s">
        <v>1000</v>
      </c>
      <c r="E1117" s="34">
        <v>25.966600000000003</v>
      </c>
      <c r="F1117" s="39"/>
      <c r="G1117" s="36">
        <v>5000</v>
      </c>
      <c r="H1117" s="33" t="s">
        <v>1000</v>
      </c>
      <c r="I1117" s="34">
        <v>115.11500000000001</v>
      </c>
      <c r="J1117" s="40"/>
      <c r="K1117" s="38">
        <f>Tabela135[[#This Row],[Cena
netto]]*Tabela135[[#This Row],[Zamawiana ilość]]+I1117*J1117</f>
        <v>0</v>
      </c>
      <c r="L1117" s="9"/>
    </row>
    <row r="1118" spans="1:12">
      <c r="A1118" s="30" t="s">
        <v>1511</v>
      </c>
      <c r="B1118" s="31" t="s">
        <v>1512</v>
      </c>
      <c r="C1118" s="36">
        <v>5000</v>
      </c>
      <c r="D1118" s="33" t="s">
        <v>24</v>
      </c>
      <c r="E1118" s="34">
        <v>48.84</v>
      </c>
      <c r="F1118" s="39"/>
      <c r="G1118" s="36">
        <v>25000</v>
      </c>
      <c r="H1118" s="33" t="s">
        <v>24</v>
      </c>
      <c r="I1118" s="34">
        <v>215.98500000000001</v>
      </c>
      <c r="J1118" s="40"/>
      <c r="K1118" s="38">
        <f>Tabela135[[#This Row],[Cena
netto]]*Tabela135[[#This Row],[Zamawiana ilość]]+I1118*J1118</f>
        <v>0</v>
      </c>
      <c r="L1118" s="9"/>
    </row>
    <row r="1119" spans="1:12">
      <c r="A1119" s="30" t="s">
        <v>1513</v>
      </c>
      <c r="B1119" s="31" t="s">
        <v>1514</v>
      </c>
      <c r="C1119" s="36">
        <v>5000</v>
      </c>
      <c r="D1119" s="33" t="s">
        <v>24</v>
      </c>
      <c r="E1119" s="34">
        <v>48.84</v>
      </c>
      <c r="F1119" s="39"/>
      <c r="G1119" s="36">
        <v>25000</v>
      </c>
      <c r="H1119" s="33" t="s">
        <v>24</v>
      </c>
      <c r="I1119" s="34">
        <v>215.98500000000001</v>
      </c>
      <c r="J1119" s="40"/>
      <c r="K1119" s="38">
        <f>Tabela135[[#This Row],[Cena
netto]]*Tabela135[[#This Row],[Zamawiana ilość]]+I1119*J1119</f>
        <v>0</v>
      </c>
      <c r="L1119" s="9"/>
    </row>
    <row r="1120" spans="1:12">
      <c r="A1120" s="30" t="s">
        <v>1515</v>
      </c>
      <c r="B1120" s="31" t="s">
        <v>1516</v>
      </c>
      <c r="C1120" s="36">
        <v>5000</v>
      </c>
      <c r="D1120" s="33" t="s">
        <v>24</v>
      </c>
      <c r="E1120" s="34">
        <v>48.84</v>
      </c>
      <c r="F1120" s="39"/>
      <c r="G1120" s="36">
        <v>25000</v>
      </c>
      <c r="H1120" s="33" t="s">
        <v>24</v>
      </c>
      <c r="I1120" s="34">
        <v>215.98500000000001</v>
      </c>
      <c r="J1120" s="40"/>
      <c r="K1120" s="38">
        <f>Tabela135[[#This Row],[Cena
netto]]*Tabela135[[#This Row],[Zamawiana ilość]]+I1120*J1120</f>
        <v>0</v>
      </c>
      <c r="L1120" s="9"/>
    </row>
    <row r="1121" spans="1:12">
      <c r="A1121" s="30" t="s">
        <v>1517</v>
      </c>
      <c r="B1121" s="31" t="s">
        <v>1518</v>
      </c>
      <c r="C1121" s="36">
        <v>5000</v>
      </c>
      <c r="D1121" s="33" t="s">
        <v>24</v>
      </c>
      <c r="E1121" s="34">
        <v>48.84</v>
      </c>
      <c r="F1121" s="39"/>
      <c r="G1121" s="36">
        <v>25000</v>
      </c>
      <c r="H1121" s="33" t="s">
        <v>24</v>
      </c>
      <c r="I1121" s="34">
        <v>215.98500000000001</v>
      </c>
      <c r="J1121" s="40"/>
      <c r="K1121" s="38">
        <f>Tabela135[[#This Row],[Cena
netto]]*Tabela135[[#This Row],[Zamawiana ilość]]+I1121*J1121</f>
        <v>0</v>
      </c>
      <c r="L1121" s="9"/>
    </row>
    <row r="1122" spans="1:12">
      <c r="A1122" s="30" t="s">
        <v>1519</v>
      </c>
      <c r="B1122" s="31" t="s">
        <v>1520</v>
      </c>
      <c r="C1122" s="36">
        <v>5000</v>
      </c>
      <c r="D1122" s="33" t="s">
        <v>24</v>
      </c>
      <c r="E1122" s="34">
        <v>48.84</v>
      </c>
      <c r="F1122" s="39"/>
      <c r="G1122" s="36">
        <v>25000</v>
      </c>
      <c r="H1122" s="33" t="s">
        <v>24</v>
      </c>
      <c r="I1122" s="34">
        <v>215.98500000000001</v>
      </c>
      <c r="J1122" s="40"/>
      <c r="K1122" s="38">
        <f>Tabela135[[#This Row],[Cena
netto]]*Tabela135[[#This Row],[Zamawiana ilość]]+I1122*J1122</f>
        <v>0</v>
      </c>
      <c r="L1122" s="9"/>
    </row>
    <row r="1123" spans="1:12">
      <c r="A1123" s="30" t="s">
        <v>1521</v>
      </c>
      <c r="B1123" s="31" t="s">
        <v>1522</v>
      </c>
      <c r="C1123" s="36">
        <v>1000</v>
      </c>
      <c r="D1123" s="33" t="s">
        <v>24</v>
      </c>
      <c r="E1123" s="34">
        <v>22.954799999999999</v>
      </c>
      <c r="F1123" s="39"/>
      <c r="G1123" s="36">
        <v>5000</v>
      </c>
      <c r="H1123" s="33" t="s">
        <v>24</v>
      </c>
      <c r="I1123" s="34">
        <v>76.23</v>
      </c>
      <c r="J1123" s="40"/>
      <c r="K1123" s="38">
        <f>Tabela135[[#This Row],[Cena
netto]]*Tabela135[[#This Row],[Zamawiana ilość]]+I1123*J1123</f>
        <v>0</v>
      </c>
      <c r="L1123" s="9"/>
    </row>
    <row r="1124" spans="1:12">
      <c r="A1124" s="30" t="s">
        <v>1523</v>
      </c>
      <c r="B1124" s="31" t="s">
        <v>1524</v>
      </c>
      <c r="C1124" s="36">
        <v>5000</v>
      </c>
      <c r="D1124" s="33" t="s">
        <v>24</v>
      </c>
      <c r="E1124" s="34">
        <v>35.81600000000001</v>
      </c>
      <c r="F1124" s="39"/>
      <c r="G1124" s="36">
        <v>25000</v>
      </c>
      <c r="H1124" s="33" t="s">
        <v>24</v>
      </c>
      <c r="I1124" s="34">
        <v>159.77500000000003</v>
      </c>
      <c r="J1124" s="40"/>
      <c r="K1124" s="38">
        <f>Tabela135[[#This Row],[Cena
netto]]*Tabela135[[#This Row],[Zamawiana ilość]]+I1124*J1124</f>
        <v>0</v>
      </c>
      <c r="L1124" s="9"/>
    </row>
    <row r="1125" spans="1:12">
      <c r="A1125" s="30" t="s">
        <v>3064</v>
      </c>
      <c r="B1125" s="31" t="s">
        <v>3065</v>
      </c>
      <c r="C1125" s="36">
        <v>5</v>
      </c>
      <c r="D1125" s="33" t="s">
        <v>19</v>
      </c>
      <c r="E1125" s="34">
        <v>15.628800000000002</v>
      </c>
      <c r="F1125" s="39"/>
      <c r="G1125" s="36">
        <v>25</v>
      </c>
      <c r="H1125" s="33" t="s">
        <v>19</v>
      </c>
      <c r="I1125" s="34">
        <v>66.528000000000006</v>
      </c>
      <c r="J1125" s="40"/>
      <c r="K1125" s="38">
        <f>Tabela135[[#This Row],[Cena
netto]]*Tabela135[[#This Row],[Zamawiana ilość]]+I1125*J1125</f>
        <v>0</v>
      </c>
      <c r="L1125" s="9"/>
    </row>
    <row r="1126" spans="1:12">
      <c r="A1126" s="30" t="s">
        <v>3066</v>
      </c>
      <c r="B1126" s="31" t="s">
        <v>3067</v>
      </c>
      <c r="C1126" s="36">
        <v>5</v>
      </c>
      <c r="D1126" s="33" t="s">
        <v>19</v>
      </c>
      <c r="E1126" s="34">
        <v>15.628800000000002</v>
      </c>
      <c r="F1126" s="39"/>
      <c r="G1126" s="36">
        <v>25</v>
      </c>
      <c r="H1126" s="33" t="s">
        <v>19</v>
      </c>
      <c r="I1126" s="34">
        <v>66.528000000000006</v>
      </c>
      <c r="J1126" s="40"/>
      <c r="K1126" s="38">
        <f>Tabela135[[#This Row],[Cena
netto]]*Tabela135[[#This Row],[Zamawiana ilość]]+I1126*J1126</f>
        <v>0</v>
      </c>
      <c r="L1126" s="9"/>
    </row>
    <row r="1127" spans="1:12">
      <c r="A1127" s="30" t="s">
        <v>2842</v>
      </c>
      <c r="B1127" s="31" t="s">
        <v>2843</v>
      </c>
      <c r="C1127" s="36">
        <v>250</v>
      </c>
      <c r="D1127" s="33" t="s">
        <v>1000</v>
      </c>
      <c r="E1127" s="34">
        <v>55.759</v>
      </c>
      <c r="F1127" s="39"/>
      <c r="G1127" s="36">
        <v>1000</v>
      </c>
      <c r="H1127" s="33" t="s">
        <v>1000</v>
      </c>
      <c r="I1127" s="34">
        <v>185.57000000000005</v>
      </c>
      <c r="J1127" s="40"/>
      <c r="K1127" s="38">
        <f>Tabela135[[#This Row],[Cena
netto]]*Tabela135[[#This Row],[Zamawiana ilość]]+I1127*J1127</f>
        <v>0</v>
      </c>
      <c r="L1127" s="9"/>
    </row>
    <row r="1128" spans="1:12">
      <c r="A1128" s="30" t="s">
        <v>3310</v>
      </c>
      <c r="B1128" s="31" t="s">
        <v>3311</v>
      </c>
      <c r="C1128" s="36">
        <v>250</v>
      </c>
      <c r="D1128" s="33" t="s">
        <v>867</v>
      </c>
      <c r="E1128" s="34">
        <v>55.759</v>
      </c>
      <c r="F1128" s="39"/>
      <c r="G1128" s="36">
        <v>1000</v>
      </c>
      <c r="H1128" s="33" t="s">
        <v>867</v>
      </c>
      <c r="I1128" s="34">
        <v>185.57000000000005</v>
      </c>
      <c r="J1128" s="40"/>
      <c r="K1128" s="38">
        <f>Tabela135[[#This Row],[Cena
netto]]*Tabela135[[#This Row],[Zamawiana ilość]]+I1128*J1128</f>
        <v>0</v>
      </c>
      <c r="L1128" s="9"/>
    </row>
    <row r="1129" spans="1:12">
      <c r="A1129" s="30" t="s">
        <v>2844</v>
      </c>
      <c r="B1129" s="31" t="s">
        <v>2845</v>
      </c>
      <c r="C1129" s="36">
        <v>250</v>
      </c>
      <c r="D1129" s="33" t="s">
        <v>1000</v>
      </c>
      <c r="E1129" s="34">
        <v>55.759</v>
      </c>
      <c r="F1129" s="39"/>
      <c r="G1129" s="36">
        <v>1000</v>
      </c>
      <c r="H1129" s="33" t="s">
        <v>1000</v>
      </c>
      <c r="I1129" s="34">
        <v>185.57000000000005</v>
      </c>
      <c r="J1129" s="40"/>
      <c r="K1129" s="38">
        <f>Tabela135[[#This Row],[Cena
netto]]*Tabela135[[#This Row],[Zamawiana ilość]]+I1129*J1129</f>
        <v>0</v>
      </c>
      <c r="L1129" s="9"/>
    </row>
    <row r="1130" spans="1:12">
      <c r="A1130" s="30" t="s">
        <v>3712</v>
      </c>
      <c r="B1130" s="31" t="s">
        <v>3713</v>
      </c>
      <c r="C1130" s="36">
        <v>250</v>
      </c>
      <c r="D1130" s="33" t="s">
        <v>24</v>
      </c>
      <c r="E1130" s="34">
        <v>25.234000000000005</v>
      </c>
      <c r="F1130" s="39"/>
      <c r="G1130" s="36">
        <v>1000</v>
      </c>
      <c r="H1130" s="33" t="s">
        <v>24</v>
      </c>
      <c r="I1130" s="34">
        <v>83.93</v>
      </c>
      <c r="J1130" s="40"/>
      <c r="K1130" s="50">
        <f>Tabela135[[#This Row],[Cena
netto]]*Tabela135[[#This Row],[Zamawiana ilość]]+I1130*J1130</f>
        <v>0</v>
      </c>
      <c r="L1130" s="9"/>
    </row>
    <row r="1131" spans="1:12">
      <c r="A1131" s="30" t="s">
        <v>3068</v>
      </c>
      <c r="B1131" s="31" t="s">
        <v>3069</v>
      </c>
      <c r="C1131" s="36">
        <v>1</v>
      </c>
      <c r="D1131" s="33" t="s">
        <v>19</v>
      </c>
      <c r="E1131" s="34">
        <v>32.722799999999999</v>
      </c>
      <c r="F1131" s="39"/>
      <c r="G1131" s="36">
        <v>5</v>
      </c>
      <c r="H1131" s="33" t="s">
        <v>19</v>
      </c>
      <c r="I1131" s="34">
        <v>142.45000000000002</v>
      </c>
      <c r="J1131" s="40"/>
      <c r="K1131" s="38">
        <f>Tabela135[[#This Row],[Cena
netto]]*Tabela135[[#This Row],[Zamawiana ilość]]+I1131*J1131</f>
        <v>0</v>
      </c>
      <c r="L1131" s="9"/>
    </row>
    <row r="1132" spans="1:12">
      <c r="A1132" s="30" t="s">
        <v>3070</v>
      </c>
      <c r="B1132" s="31" t="s">
        <v>3071</v>
      </c>
      <c r="C1132" s="36">
        <v>1</v>
      </c>
      <c r="D1132" s="33" t="s">
        <v>19</v>
      </c>
      <c r="E1132" s="34">
        <v>38.909200000000006</v>
      </c>
      <c r="F1132" s="39"/>
      <c r="G1132" s="36">
        <v>5</v>
      </c>
      <c r="H1132" s="33" t="s">
        <v>19</v>
      </c>
      <c r="I1132" s="34">
        <v>177.1</v>
      </c>
      <c r="J1132" s="40"/>
      <c r="K1132" s="38">
        <f>Tabela135[[#This Row],[Cena
netto]]*Tabela135[[#This Row],[Zamawiana ilość]]+I1132*J1132</f>
        <v>0</v>
      </c>
      <c r="L1132" s="9"/>
    </row>
    <row r="1133" spans="1:12">
      <c r="A1133" s="30" t="s">
        <v>1525</v>
      </c>
      <c r="B1133" s="31" t="s">
        <v>1526</v>
      </c>
      <c r="C1133" s="36">
        <v>500</v>
      </c>
      <c r="D1133" s="33" t="s">
        <v>24</v>
      </c>
      <c r="E1133" s="34">
        <v>34.188000000000009</v>
      </c>
      <c r="F1133" s="39"/>
      <c r="G1133" s="36">
        <v>1000</v>
      </c>
      <c r="H1133" s="33" t="s">
        <v>24</v>
      </c>
      <c r="I1133" s="34">
        <v>60.06</v>
      </c>
      <c r="J1133" s="40"/>
      <c r="K1133" s="38">
        <f>Tabela135[[#This Row],[Cena
netto]]*Tabela135[[#This Row],[Zamawiana ilość]]+I1133*J1133</f>
        <v>0</v>
      </c>
      <c r="L1133" s="9"/>
    </row>
    <row r="1134" spans="1:12">
      <c r="A1134" s="30" t="s">
        <v>1527</v>
      </c>
      <c r="B1134" s="31" t="s">
        <v>1528</v>
      </c>
      <c r="C1134" s="36">
        <v>500</v>
      </c>
      <c r="D1134" s="33" t="s">
        <v>24</v>
      </c>
      <c r="E1134" s="34">
        <v>34.188000000000009</v>
      </c>
      <c r="F1134" s="39"/>
      <c r="G1134" s="36">
        <v>1000</v>
      </c>
      <c r="H1134" s="33" t="s">
        <v>24</v>
      </c>
      <c r="I1134" s="34">
        <v>60.06</v>
      </c>
      <c r="J1134" s="40"/>
      <c r="K1134" s="50">
        <f>Tabela135[[#This Row],[Cena
netto]]*Tabela135[[#This Row],[Zamawiana ilość]]+I1134*J1134</f>
        <v>0</v>
      </c>
      <c r="L1134" s="9"/>
    </row>
    <row r="1135" spans="1:12">
      <c r="A1135" s="30" t="s">
        <v>1529</v>
      </c>
      <c r="B1135" s="31" t="s">
        <v>1530</v>
      </c>
      <c r="C1135" s="36">
        <v>500</v>
      </c>
      <c r="D1135" s="33" t="s">
        <v>24</v>
      </c>
      <c r="E1135" s="34">
        <v>34.188000000000009</v>
      </c>
      <c r="F1135" s="39"/>
      <c r="G1135" s="36">
        <v>1000</v>
      </c>
      <c r="H1135" s="33" t="s">
        <v>24</v>
      </c>
      <c r="I1135" s="34">
        <v>60.06</v>
      </c>
      <c r="J1135" s="40"/>
      <c r="K1135" s="50">
        <f>Tabela135[[#This Row],[Cena
netto]]*Tabela135[[#This Row],[Zamawiana ilość]]+I1135*J1135</f>
        <v>0</v>
      </c>
      <c r="L1135" s="9"/>
    </row>
    <row r="1136" spans="1:12">
      <c r="A1136" s="30" t="s">
        <v>3714</v>
      </c>
      <c r="B1136" s="31" t="s">
        <v>3715</v>
      </c>
      <c r="C1136" s="36">
        <v>1000</v>
      </c>
      <c r="D1136" s="33" t="s">
        <v>24</v>
      </c>
      <c r="E1136" s="34">
        <v>70.004000000000005</v>
      </c>
      <c r="F1136" s="39"/>
      <c r="G1136" s="36">
        <v>5000</v>
      </c>
      <c r="H1136" s="33" t="s">
        <v>24</v>
      </c>
      <c r="I1136" s="34">
        <v>315.7</v>
      </c>
      <c r="J1136" s="40"/>
      <c r="K1136" s="50">
        <f>Tabela135[[#This Row],[Cena
netto]]*Tabela135[[#This Row],[Zamawiana ilość]]+I1136*J1136</f>
        <v>0</v>
      </c>
      <c r="L1136" s="9"/>
    </row>
    <row r="1137" spans="1:12">
      <c r="A1137" s="30" t="s">
        <v>3716</v>
      </c>
      <c r="B1137" s="31" t="s">
        <v>3717</v>
      </c>
      <c r="C1137" s="36">
        <v>1000</v>
      </c>
      <c r="D1137" s="33" t="s">
        <v>24</v>
      </c>
      <c r="E1137" s="34">
        <v>70.004000000000005</v>
      </c>
      <c r="F1137" s="39"/>
      <c r="G1137" s="36">
        <v>5000</v>
      </c>
      <c r="H1137" s="33" t="s">
        <v>24</v>
      </c>
      <c r="I1137" s="34">
        <v>315.7</v>
      </c>
      <c r="J1137" s="40"/>
      <c r="K1137" s="50">
        <f>Tabela135[[#This Row],[Cena
netto]]*Tabela135[[#This Row],[Zamawiana ilość]]+I1137*J1137</f>
        <v>0</v>
      </c>
      <c r="L1137" s="9"/>
    </row>
    <row r="1138" spans="1:12">
      <c r="A1138" s="30" t="s">
        <v>3718</v>
      </c>
      <c r="B1138" s="31" t="s">
        <v>3719</v>
      </c>
      <c r="C1138" s="36">
        <v>1000</v>
      </c>
      <c r="D1138" s="33" t="s">
        <v>24</v>
      </c>
      <c r="E1138" s="34">
        <v>70.004000000000005</v>
      </c>
      <c r="F1138" s="39"/>
      <c r="G1138" s="36">
        <v>5000</v>
      </c>
      <c r="H1138" s="33" t="s">
        <v>24</v>
      </c>
      <c r="I1138" s="34">
        <v>315.7</v>
      </c>
      <c r="J1138" s="40"/>
      <c r="K1138" s="50">
        <f>Tabela135[[#This Row],[Cena
netto]]*Tabela135[[#This Row],[Zamawiana ilość]]+I1138*J1138</f>
        <v>0</v>
      </c>
      <c r="L1138" s="9"/>
    </row>
    <row r="1139" spans="1:12">
      <c r="A1139" s="30" t="s">
        <v>3720</v>
      </c>
      <c r="B1139" s="31" t="s">
        <v>3721</v>
      </c>
      <c r="C1139" s="36">
        <v>1000</v>
      </c>
      <c r="D1139" s="33" t="s">
        <v>24</v>
      </c>
      <c r="E1139" s="34">
        <v>70.004000000000005</v>
      </c>
      <c r="F1139" s="39"/>
      <c r="G1139" s="36">
        <v>5000</v>
      </c>
      <c r="H1139" s="33" t="s">
        <v>24</v>
      </c>
      <c r="I1139" s="34">
        <v>315.7</v>
      </c>
      <c r="J1139" s="40"/>
      <c r="K1139" s="50">
        <f>Tabela135[[#This Row],[Cena
netto]]*Tabela135[[#This Row],[Zamawiana ilość]]+I1139*J1139</f>
        <v>0</v>
      </c>
      <c r="L1139" s="9"/>
    </row>
    <row r="1140" spans="1:12">
      <c r="A1140" s="30" t="s">
        <v>3722</v>
      </c>
      <c r="B1140" s="31" t="s">
        <v>3723</v>
      </c>
      <c r="C1140" s="36">
        <v>1000</v>
      </c>
      <c r="D1140" s="33" t="s">
        <v>24</v>
      </c>
      <c r="E1140" s="34">
        <v>70.004000000000005</v>
      </c>
      <c r="F1140" s="39"/>
      <c r="G1140" s="36">
        <v>5000</v>
      </c>
      <c r="H1140" s="33" t="s">
        <v>24</v>
      </c>
      <c r="I1140" s="34">
        <v>315.7</v>
      </c>
      <c r="J1140" s="40"/>
      <c r="K1140" s="50">
        <f>Tabela135[[#This Row],[Cena
netto]]*Tabela135[[#This Row],[Zamawiana ilość]]+I1140*J1140</f>
        <v>0</v>
      </c>
      <c r="L1140" s="9"/>
    </row>
    <row r="1141" spans="1:12">
      <c r="A1141" s="30" t="s">
        <v>3724</v>
      </c>
      <c r="B1141" s="31" t="s">
        <v>3725</v>
      </c>
      <c r="C1141" s="36">
        <v>1000</v>
      </c>
      <c r="D1141" s="33" t="s">
        <v>24</v>
      </c>
      <c r="E1141" s="34">
        <v>70.004000000000005</v>
      </c>
      <c r="F1141" s="39"/>
      <c r="G1141" s="36">
        <v>5000</v>
      </c>
      <c r="H1141" s="33" t="s">
        <v>24</v>
      </c>
      <c r="I1141" s="34">
        <v>315.7</v>
      </c>
      <c r="J1141" s="40"/>
      <c r="K1141" s="50">
        <f>Tabela135[[#This Row],[Cena
netto]]*Tabela135[[#This Row],[Zamawiana ilość]]+I1141*J1141</f>
        <v>0</v>
      </c>
      <c r="L1141" s="9"/>
    </row>
    <row r="1142" spans="1:12">
      <c r="A1142" s="30" t="s">
        <v>3726</v>
      </c>
      <c r="B1142" s="31" t="s">
        <v>3727</v>
      </c>
      <c r="C1142" s="36">
        <v>1000</v>
      </c>
      <c r="D1142" s="33" t="s">
        <v>24</v>
      </c>
      <c r="E1142" s="34">
        <v>70.004000000000005</v>
      </c>
      <c r="F1142" s="39"/>
      <c r="G1142" s="36">
        <v>5000</v>
      </c>
      <c r="H1142" s="33" t="s">
        <v>24</v>
      </c>
      <c r="I1142" s="34">
        <v>315.7</v>
      </c>
      <c r="J1142" s="40"/>
      <c r="K1142" s="50">
        <f>Tabela135[[#This Row],[Cena
netto]]*Tabela135[[#This Row],[Zamawiana ilość]]+I1142*J1142</f>
        <v>0</v>
      </c>
      <c r="L1142" s="9"/>
    </row>
    <row r="1143" spans="1:12">
      <c r="A1143" s="30" t="s">
        <v>1531</v>
      </c>
      <c r="B1143" s="31" t="s">
        <v>1532</v>
      </c>
      <c r="C1143" s="36">
        <v>500</v>
      </c>
      <c r="D1143" s="33" t="s">
        <v>24</v>
      </c>
      <c r="E1143" s="34">
        <v>34.188000000000009</v>
      </c>
      <c r="F1143" s="39"/>
      <c r="G1143" s="36">
        <v>1000</v>
      </c>
      <c r="H1143" s="33" t="s">
        <v>24</v>
      </c>
      <c r="I1143" s="34">
        <v>60.06</v>
      </c>
      <c r="J1143" s="40"/>
      <c r="K1143" s="50">
        <f>Tabela135[[#This Row],[Cena
netto]]*Tabela135[[#This Row],[Zamawiana ilość]]+I1143*J1143</f>
        <v>0</v>
      </c>
      <c r="L1143" s="9"/>
    </row>
    <row r="1144" spans="1:12">
      <c r="A1144" s="30" t="s">
        <v>1533</v>
      </c>
      <c r="B1144" s="31" t="s">
        <v>1534</v>
      </c>
      <c r="C1144" s="36">
        <v>5000</v>
      </c>
      <c r="D1144" s="33" t="s">
        <v>24</v>
      </c>
      <c r="E1144" s="34">
        <v>472.12000000000006</v>
      </c>
      <c r="F1144" s="39"/>
      <c r="G1144" s="36">
        <v>25000</v>
      </c>
      <c r="H1144" s="33" t="s">
        <v>24</v>
      </c>
      <c r="I1144" s="34">
        <v>2098.25</v>
      </c>
      <c r="J1144" s="40"/>
      <c r="K1144" s="50">
        <f>Tabela135[[#This Row],[Cena
netto]]*Tabela135[[#This Row],[Zamawiana ilość]]+I1144*J1144</f>
        <v>0</v>
      </c>
      <c r="L1144" s="9"/>
    </row>
    <row r="1145" spans="1:12">
      <c r="A1145" s="30" t="s">
        <v>3728</v>
      </c>
      <c r="B1145" s="31" t="s">
        <v>3729</v>
      </c>
      <c r="C1145" s="36">
        <v>500</v>
      </c>
      <c r="D1145" s="33" t="s">
        <v>24</v>
      </c>
      <c r="E1145" s="34">
        <v>37.443999999999996</v>
      </c>
      <c r="F1145" s="39"/>
      <c r="G1145" s="36">
        <v>1000</v>
      </c>
      <c r="H1145" s="33" t="s">
        <v>24</v>
      </c>
      <c r="I1145" s="34">
        <v>60.06</v>
      </c>
      <c r="J1145" s="40"/>
      <c r="K1145" s="50">
        <f>Tabela135[[#This Row],[Cena
netto]]*Tabela135[[#This Row],[Zamawiana ilość]]+I1145*J1145</f>
        <v>0</v>
      </c>
      <c r="L1145" s="9"/>
    </row>
    <row r="1146" spans="1:12">
      <c r="A1146" s="30" t="s">
        <v>3730</v>
      </c>
      <c r="B1146" s="31" t="s">
        <v>3731</v>
      </c>
      <c r="C1146" s="36">
        <v>500</v>
      </c>
      <c r="D1146" s="33" t="s">
        <v>24</v>
      </c>
      <c r="E1146" s="34">
        <v>37.443999999999996</v>
      </c>
      <c r="F1146" s="39"/>
      <c r="G1146" s="36">
        <v>1000</v>
      </c>
      <c r="H1146" s="33" t="s">
        <v>24</v>
      </c>
      <c r="I1146" s="34">
        <v>60.06</v>
      </c>
      <c r="J1146" s="40"/>
      <c r="K1146" s="50">
        <f>Tabela135[[#This Row],[Cena
netto]]*Tabela135[[#This Row],[Zamawiana ilość]]+I1146*J1146</f>
        <v>0</v>
      </c>
      <c r="L1146" s="9"/>
    </row>
    <row r="1147" spans="1:12">
      <c r="A1147" s="30" t="s">
        <v>3732</v>
      </c>
      <c r="B1147" s="31" t="s">
        <v>3733</v>
      </c>
      <c r="C1147" s="36">
        <v>500</v>
      </c>
      <c r="D1147" s="33" t="s">
        <v>24</v>
      </c>
      <c r="E1147" s="34">
        <v>37.443999999999996</v>
      </c>
      <c r="F1147" s="39"/>
      <c r="G1147" s="36">
        <v>1000</v>
      </c>
      <c r="H1147" s="33" t="s">
        <v>24</v>
      </c>
      <c r="I1147" s="34">
        <v>60.06</v>
      </c>
      <c r="J1147" s="40"/>
      <c r="K1147" s="50">
        <f>Tabela135[[#This Row],[Cena
netto]]*Tabela135[[#This Row],[Zamawiana ilość]]+I1147*J1147</f>
        <v>0</v>
      </c>
      <c r="L1147" s="9"/>
    </row>
    <row r="1148" spans="1:12">
      <c r="A1148" s="30" t="s">
        <v>3734</v>
      </c>
      <c r="B1148" s="31" t="s">
        <v>3735</v>
      </c>
      <c r="C1148" s="36">
        <v>500</v>
      </c>
      <c r="D1148" s="33" t="s">
        <v>24</v>
      </c>
      <c r="E1148" s="34">
        <v>37.443999999999996</v>
      </c>
      <c r="F1148" s="39"/>
      <c r="G1148" s="36">
        <v>1000</v>
      </c>
      <c r="H1148" s="33" t="s">
        <v>24</v>
      </c>
      <c r="I1148" s="34">
        <v>60.06</v>
      </c>
      <c r="J1148" s="40"/>
      <c r="K1148" s="50">
        <f>Tabela135[[#This Row],[Cena
netto]]*Tabela135[[#This Row],[Zamawiana ilość]]+I1148*J1148</f>
        <v>0</v>
      </c>
      <c r="L1148" s="9"/>
    </row>
    <row r="1149" spans="1:12">
      <c r="A1149" s="30" t="s">
        <v>3736</v>
      </c>
      <c r="B1149" s="31" t="s">
        <v>3737</v>
      </c>
      <c r="C1149" s="36">
        <v>500</v>
      </c>
      <c r="D1149" s="33" t="s">
        <v>24</v>
      </c>
      <c r="E1149" s="34">
        <v>37.443999999999996</v>
      </c>
      <c r="F1149" s="39"/>
      <c r="G1149" s="36">
        <v>1000</v>
      </c>
      <c r="H1149" s="33" t="s">
        <v>24</v>
      </c>
      <c r="I1149" s="34">
        <v>60.06</v>
      </c>
      <c r="J1149" s="40"/>
      <c r="K1149" s="50">
        <f>Tabela135[[#This Row],[Cena
netto]]*Tabela135[[#This Row],[Zamawiana ilość]]+I1149*J1149</f>
        <v>0</v>
      </c>
      <c r="L1149" s="9"/>
    </row>
    <row r="1150" spans="1:12">
      <c r="A1150" s="30" t="s">
        <v>3738</v>
      </c>
      <c r="B1150" s="31" t="s">
        <v>3739</v>
      </c>
      <c r="C1150" s="36">
        <v>500</v>
      </c>
      <c r="D1150" s="33" t="s">
        <v>24</v>
      </c>
      <c r="E1150" s="34">
        <v>37.443999999999996</v>
      </c>
      <c r="F1150" s="39"/>
      <c r="G1150" s="36">
        <v>1000</v>
      </c>
      <c r="H1150" s="33" t="s">
        <v>24</v>
      </c>
      <c r="I1150" s="34">
        <v>60.06</v>
      </c>
      <c r="J1150" s="40"/>
      <c r="K1150" s="50">
        <f>Tabela135[[#This Row],[Cena
netto]]*Tabela135[[#This Row],[Zamawiana ilość]]+I1150*J1150</f>
        <v>0</v>
      </c>
      <c r="L1150" s="9"/>
    </row>
    <row r="1151" spans="1:12">
      <c r="A1151" s="30" t="s">
        <v>3740</v>
      </c>
      <c r="B1151" s="31" t="s">
        <v>3741</v>
      </c>
      <c r="C1151" s="36">
        <v>500</v>
      </c>
      <c r="D1151" s="33" t="s">
        <v>24</v>
      </c>
      <c r="E1151" s="34">
        <v>37.443999999999996</v>
      </c>
      <c r="F1151" s="39"/>
      <c r="G1151" s="36">
        <v>1000</v>
      </c>
      <c r="H1151" s="33" t="s">
        <v>24</v>
      </c>
      <c r="I1151" s="34">
        <v>60.06</v>
      </c>
      <c r="J1151" s="40"/>
      <c r="K1151" s="50">
        <f>Tabela135[[#This Row],[Cena
netto]]*Tabela135[[#This Row],[Zamawiana ilość]]+I1151*J1151</f>
        <v>0</v>
      </c>
      <c r="L1151" s="9"/>
    </row>
    <row r="1152" spans="1:12">
      <c r="A1152" s="30" t="s">
        <v>3742</v>
      </c>
      <c r="B1152" s="31" t="s">
        <v>3743</v>
      </c>
      <c r="C1152" s="36">
        <v>500</v>
      </c>
      <c r="D1152" s="33" t="s">
        <v>24</v>
      </c>
      <c r="E1152" s="34">
        <v>49.654000000000003</v>
      </c>
      <c r="F1152" s="39"/>
      <c r="G1152" s="36">
        <v>5000</v>
      </c>
      <c r="H1152" s="33" t="s">
        <v>24</v>
      </c>
      <c r="I1152" s="34">
        <v>400.40000000000003</v>
      </c>
      <c r="J1152" s="40"/>
      <c r="K1152" s="50">
        <f>Tabela135[[#This Row],[Cena
netto]]*Tabela135[[#This Row],[Zamawiana ilość]]+I1152*J1152</f>
        <v>0</v>
      </c>
      <c r="L1152" s="9"/>
    </row>
    <row r="1153" spans="1:12">
      <c r="A1153" s="30" t="s">
        <v>3744</v>
      </c>
      <c r="B1153" s="31" t="s">
        <v>3745</v>
      </c>
      <c r="C1153" s="36">
        <v>500</v>
      </c>
      <c r="D1153" s="33" t="s">
        <v>24</v>
      </c>
      <c r="E1153" s="34">
        <v>49.654000000000003</v>
      </c>
      <c r="F1153" s="39"/>
      <c r="G1153" s="36">
        <v>5000</v>
      </c>
      <c r="H1153" s="33" t="s">
        <v>24</v>
      </c>
      <c r="I1153" s="34">
        <v>400.40000000000003</v>
      </c>
      <c r="J1153" s="40"/>
      <c r="K1153" s="50">
        <f>Tabela135[[#This Row],[Cena
netto]]*Tabela135[[#This Row],[Zamawiana ilość]]+I1153*J1153</f>
        <v>0</v>
      </c>
      <c r="L1153" s="9"/>
    </row>
    <row r="1154" spans="1:12">
      <c r="A1154" s="30" t="s">
        <v>3746</v>
      </c>
      <c r="B1154" s="31" t="s">
        <v>3747</v>
      </c>
      <c r="C1154" s="36">
        <v>1000</v>
      </c>
      <c r="D1154" s="33" t="s">
        <v>24</v>
      </c>
      <c r="E1154" s="34">
        <v>91.168000000000006</v>
      </c>
      <c r="F1154" s="39"/>
      <c r="G1154" s="36">
        <v>5000</v>
      </c>
      <c r="H1154" s="33" t="s">
        <v>24</v>
      </c>
      <c r="I1154" s="34">
        <v>400.40000000000003</v>
      </c>
      <c r="J1154" s="40"/>
      <c r="K1154" s="50">
        <f>Tabela135[[#This Row],[Cena
netto]]*Tabela135[[#This Row],[Zamawiana ilość]]+I1154*J1154</f>
        <v>0</v>
      </c>
      <c r="L1154" s="9"/>
    </row>
    <row r="1155" spans="1:12">
      <c r="A1155" s="30" t="s">
        <v>3748</v>
      </c>
      <c r="B1155" s="31" t="s">
        <v>3749</v>
      </c>
      <c r="C1155" s="36">
        <v>500</v>
      </c>
      <c r="D1155" s="33" t="s">
        <v>24</v>
      </c>
      <c r="E1155" s="34">
        <v>49.654000000000003</v>
      </c>
      <c r="F1155" s="39"/>
      <c r="G1155" s="36">
        <v>5000</v>
      </c>
      <c r="H1155" s="33" t="s">
        <v>24</v>
      </c>
      <c r="I1155" s="34">
        <v>400.40000000000003</v>
      </c>
      <c r="J1155" s="40"/>
      <c r="K1155" s="50">
        <f>Tabela135[[#This Row],[Cena
netto]]*Tabela135[[#This Row],[Zamawiana ilość]]+I1155*J1155</f>
        <v>0</v>
      </c>
      <c r="L1155" s="9"/>
    </row>
    <row r="1156" spans="1:12">
      <c r="A1156" s="30" t="s">
        <v>3750</v>
      </c>
      <c r="B1156" s="31" t="s">
        <v>3751</v>
      </c>
      <c r="C1156" s="36">
        <v>500</v>
      </c>
      <c r="D1156" s="33" t="s">
        <v>24</v>
      </c>
      <c r="E1156" s="34">
        <v>49.654000000000003</v>
      </c>
      <c r="F1156" s="39"/>
      <c r="G1156" s="36">
        <v>5000</v>
      </c>
      <c r="H1156" s="33" t="s">
        <v>24</v>
      </c>
      <c r="I1156" s="34">
        <v>400.40000000000003</v>
      </c>
      <c r="J1156" s="40"/>
      <c r="K1156" s="50">
        <f>Tabela135[[#This Row],[Cena
netto]]*Tabela135[[#This Row],[Zamawiana ilość]]+I1156*J1156</f>
        <v>0</v>
      </c>
      <c r="L1156" s="9"/>
    </row>
    <row r="1157" spans="1:12">
      <c r="A1157" s="30" t="s">
        <v>1535</v>
      </c>
      <c r="B1157" s="31" t="s">
        <v>1536</v>
      </c>
      <c r="C1157" s="36">
        <v>500</v>
      </c>
      <c r="D1157" s="33" t="s">
        <v>24</v>
      </c>
      <c r="E1157" s="34">
        <v>34.188000000000009</v>
      </c>
      <c r="F1157" s="39"/>
      <c r="G1157" s="36">
        <v>1000</v>
      </c>
      <c r="H1157" s="33" t="s">
        <v>24</v>
      </c>
      <c r="I1157" s="34">
        <v>60.06</v>
      </c>
      <c r="J1157" s="40"/>
      <c r="K1157" s="38">
        <f>Tabela135[[#This Row],[Cena
netto]]*Tabela135[[#This Row],[Zamawiana ilość]]+I1157*J1157</f>
        <v>0</v>
      </c>
      <c r="L1157" s="9"/>
    </row>
    <row r="1158" spans="1:12">
      <c r="A1158" s="30" t="s">
        <v>1537</v>
      </c>
      <c r="B1158" s="31" t="s">
        <v>1538</v>
      </c>
      <c r="C1158" s="36">
        <v>500</v>
      </c>
      <c r="D1158" s="33" t="s">
        <v>24</v>
      </c>
      <c r="E1158" s="34">
        <v>34.188000000000009</v>
      </c>
      <c r="F1158" s="39"/>
      <c r="G1158" s="36">
        <v>1000</v>
      </c>
      <c r="H1158" s="33" t="s">
        <v>24</v>
      </c>
      <c r="I1158" s="34">
        <v>60.06</v>
      </c>
      <c r="J1158" s="40"/>
      <c r="K1158" s="38">
        <f>Tabela135[[#This Row],[Cena
netto]]*Tabela135[[#This Row],[Zamawiana ilość]]+I1158*J1158</f>
        <v>0</v>
      </c>
      <c r="L1158" s="9"/>
    </row>
    <row r="1159" spans="1:12">
      <c r="A1159" s="30" t="s">
        <v>1539</v>
      </c>
      <c r="B1159" s="31" t="s">
        <v>1540</v>
      </c>
      <c r="C1159" s="36">
        <v>500</v>
      </c>
      <c r="D1159" s="33" t="s">
        <v>24</v>
      </c>
      <c r="E1159" s="34">
        <v>34.188000000000009</v>
      </c>
      <c r="F1159" s="39"/>
      <c r="G1159" s="36">
        <v>1000</v>
      </c>
      <c r="H1159" s="33" t="s">
        <v>24</v>
      </c>
      <c r="I1159" s="34">
        <v>60.06</v>
      </c>
      <c r="J1159" s="40"/>
      <c r="K1159" s="38">
        <f>Tabela135[[#This Row],[Cena
netto]]*Tabela135[[#This Row],[Zamawiana ilość]]+I1159*J1159</f>
        <v>0</v>
      </c>
      <c r="L1159" s="9"/>
    </row>
    <row r="1160" spans="1:12">
      <c r="A1160" s="30" t="s">
        <v>1541</v>
      </c>
      <c r="B1160" s="31" t="s">
        <v>1542</v>
      </c>
      <c r="C1160" s="36">
        <v>500</v>
      </c>
      <c r="D1160" s="33" t="s">
        <v>24</v>
      </c>
      <c r="E1160" s="34">
        <v>34.188000000000009</v>
      </c>
      <c r="F1160" s="39"/>
      <c r="G1160" s="36">
        <v>1000</v>
      </c>
      <c r="H1160" s="33" t="s">
        <v>24</v>
      </c>
      <c r="I1160" s="34">
        <v>60.06</v>
      </c>
      <c r="J1160" s="40"/>
      <c r="K1160" s="38">
        <f>Tabela135[[#This Row],[Cena
netto]]*Tabela135[[#This Row],[Zamawiana ilość]]+I1160*J1160</f>
        <v>0</v>
      </c>
      <c r="L1160" s="9"/>
    </row>
    <row r="1161" spans="1:12">
      <c r="A1161" s="30" t="s">
        <v>1543</v>
      </c>
      <c r="B1161" s="31" t="s">
        <v>1544</v>
      </c>
      <c r="C1161" s="36">
        <v>500</v>
      </c>
      <c r="D1161" s="33" t="s">
        <v>24</v>
      </c>
      <c r="E1161" s="34">
        <v>34.188000000000009</v>
      </c>
      <c r="F1161" s="39"/>
      <c r="G1161" s="36">
        <v>1000</v>
      </c>
      <c r="H1161" s="33" t="s">
        <v>24</v>
      </c>
      <c r="I1161" s="34">
        <v>60.06</v>
      </c>
      <c r="J1161" s="40"/>
      <c r="K1161" s="38">
        <f>Tabela135[[#This Row],[Cena
netto]]*Tabela135[[#This Row],[Zamawiana ilość]]+I1161*J1161</f>
        <v>0</v>
      </c>
      <c r="L1161" s="9"/>
    </row>
    <row r="1162" spans="1:12">
      <c r="A1162" s="30" t="s">
        <v>1545</v>
      </c>
      <c r="B1162" s="31" t="s">
        <v>1546</v>
      </c>
      <c r="C1162" s="36">
        <v>500</v>
      </c>
      <c r="D1162" s="33" t="s">
        <v>24</v>
      </c>
      <c r="E1162" s="34">
        <v>34.188000000000009</v>
      </c>
      <c r="F1162" s="39"/>
      <c r="G1162" s="36">
        <v>1000</v>
      </c>
      <c r="H1162" s="33" t="s">
        <v>24</v>
      </c>
      <c r="I1162" s="34">
        <v>60.06</v>
      </c>
      <c r="J1162" s="40"/>
      <c r="K1162" s="38">
        <f>Tabela135[[#This Row],[Cena
netto]]*Tabela135[[#This Row],[Zamawiana ilość]]+I1162*J1162</f>
        <v>0</v>
      </c>
      <c r="L1162" s="9"/>
    </row>
    <row r="1163" spans="1:12">
      <c r="A1163" s="30" t="s">
        <v>3752</v>
      </c>
      <c r="B1163" s="31" t="s">
        <v>3753</v>
      </c>
      <c r="C1163" s="36">
        <v>1000</v>
      </c>
      <c r="D1163" s="33" t="s">
        <v>24</v>
      </c>
      <c r="E1163" s="34">
        <v>61.863999999999997</v>
      </c>
      <c r="F1163" s="39"/>
      <c r="G1163" s="36">
        <v>5000</v>
      </c>
      <c r="H1163" s="33" t="s">
        <v>24</v>
      </c>
      <c r="I1163" s="34">
        <v>281.05000000000007</v>
      </c>
      <c r="J1163" s="40"/>
      <c r="K1163" s="50">
        <f>Tabela135[[#This Row],[Cena
netto]]*Tabela135[[#This Row],[Zamawiana ilość]]+I1163*J1163</f>
        <v>0</v>
      </c>
      <c r="L1163" s="9"/>
    </row>
    <row r="1164" spans="1:12">
      <c r="A1164" s="30" t="s">
        <v>1547</v>
      </c>
      <c r="B1164" s="31" t="s">
        <v>1548</v>
      </c>
      <c r="C1164" s="36">
        <v>250</v>
      </c>
      <c r="D1164" s="33" t="s">
        <v>24</v>
      </c>
      <c r="E1164" s="34">
        <v>36.467200000000005</v>
      </c>
      <c r="F1164" s="39"/>
      <c r="G1164" s="36">
        <v>1000</v>
      </c>
      <c r="H1164" s="33" t="s">
        <v>24</v>
      </c>
      <c r="I1164" s="34">
        <v>132.44</v>
      </c>
      <c r="J1164" s="40"/>
      <c r="K1164" s="38">
        <f>Tabela135[[#This Row],[Cena
netto]]*Tabela135[[#This Row],[Zamawiana ilość]]+I1164*J1164</f>
        <v>0</v>
      </c>
      <c r="L1164" s="9"/>
    </row>
    <row r="1165" spans="1:12">
      <c r="A1165" s="30" t="s">
        <v>1549</v>
      </c>
      <c r="B1165" s="31" t="s">
        <v>1550</v>
      </c>
      <c r="C1165" s="36">
        <v>250</v>
      </c>
      <c r="D1165" s="33" t="s">
        <v>24</v>
      </c>
      <c r="E1165" s="34">
        <v>36.467200000000005</v>
      </c>
      <c r="F1165" s="39"/>
      <c r="G1165" s="36">
        <v>1000</v>
      </c>
      <c r="H1165" s="33" t="s">
        <v>24</v>
      </c>
      <c r="I1165" s="34">
        <v>132.44</v>
      </c>
      <c r="J1165" s="40"/>
      <c r="K1165" s="38">
        <f>Tabela135[[#This Row],[Cena
netto]]*Tabela135[[#This Row],[Zamawiana ilość]]+I1165*J1165</f>
        <v>0</v>
      </c>
      <c r="L1165" s="9"/>
    </row>
    <row r="1166" spans="1:12">
      <c r="A1166" s="30" t="s">
        <v>1551</v>
      </c>
      <c r="B1166" s="31" t="s">
        <v>1552</v>
      </c>
      <c r="C1166" s="36">
        <v>250</v>
      </c>
      <c r="D1166" s="33" t="s">
        <v>24</v>
      </c>
      <c r="E1166" s="34">
        <v>36.467200000000005</v>
      </c>
      <c r="F1166" s="39"/>
      <c r="G1166" s="36">
        <v>1000</v>
      </c>
      <c r="H1166" s="33" t="s">
        <v>24</v>
      </c>
      <c r="I1166" s="34">
        <v>132.44</v>
      </c>
      <c r="J1166" s="40"/>
      <c r="K1166" s="38">
        <f>Tabela135[[#This Row],[Cena
netto]]*Tabela135[[#This Row],[Zamawiana ilość]]+I1166*J1166</f>
        <v>0</v>
      </c>
      <c r="L1166" s="9"/>
    </row>
    <row r="1167" spans="1:12">
      <c r="A1167" s="30" t="s">
        <v>1553</v>
      </c>
      <c r="B1167" s="31" t="s">
        <v>1554</v>
      </c>
      <c r="C1167" s="36">
        <v>250</v>
      </c>
      <c r="D1167" s="33" t="s">
        <v>24</v>
      </c>
      <c r="E1167" s="34">
        <v>49.898200000000003</v>
      </c>
      <c r="F1167" s="39"/>
      <c r="G1167" s="36">
        <v>1000</v>
      </c>
      <c r="H1167" s="33" t="s">
        <v>24</v>
      </c>
      <c r="I1167" s="34">
        <v>173.25000000000003</v>
      </c>
      <c r="J1167" s="40"/>
      <c r="K1167" s="38">
        <f>Tabela135[[#This Row],[Cena
netto]]*Tabela135[[#This Row],[Zamawiana ilość]]+I1167*J1167</f>
        <v>0</v>
      </c>
      <c r="L1167" s="9"/>
    </row>
    <row r="1168" spans="1:12">
      <c r="A1168" s="30" t="s">
        <v>3754</v>
      </c>
      <c r="B1168" s="31" t="s">
        <v>3755</v>
      </c>
      <c r="C1168" s="36">
        <v>500</v>
      </c>
      <c r="D1168" s="33" t="s">
        <v>24</v>
      </c>
      <c r="E1168" s="34">
        <v>101.343</v>
      </c>
      <c r="F1168" s="39"/>
      <c r="G1168" s="36">
        <v>1000</v>
      </c>
      <c r="H1168" s="33" t="s">
        <v>24</v>
      </c>
      <c r="I1168" s="34">
        <v>163.24</v>
      </c>
      <c r="J1168" s="40"/>
      <c r="K1168" s="50">
        <f>Tabela135[[#This Row],[Cena
netto]]*Tabela135[[#This Row],[Zamawiana ilość]]+I1168*J1168</f>
        <v>0</v>
      </c>
      <c r="L1168" s="9"/>
    </row>
    <row r="1169" spans="1:12">
      <c r="A1169" s="30" t="s">
        <v>1555</v>
      </c>
      <c r="B1169" s="31" t="s">
        <v>1556</v>
      </c>
      <c r="C1169" s="36">
        <v>5</v>
      </c>
      <c r="D1169" s="33" t="s">
        <v>19</v>
      </c>
      <c r="E1169" s="34">
        <v>18.152200000000004</v>
      </c>
      <c r="F1169" s="39"/>
      <c r="G1169" s="36">
        <v>25</v>
      </c>
      <c r="H1169" s="33" t="s">
        <v>19</v>
      </c>
      <c r="I1169" s="34">
        <v>80.850000000000009</v>
      </c>
      <c r="J1169" s="40"/>
      <c r="K1169" s="38">
        <f>Tabela135[[#This Row],[Cena
netto]]*Tabela135[[#This Row],[Zamawiana ilość]]+I1169*J1169</f>
        <v>0</v>
      </c>
      <c r="L1169" s="9"/>
    </row>
    <row r="1170" spans="1:12">
      <c r="A1170" s="30" t="s">
        <v>1557</v>
      </c>
      <c r="B1170" s="31" t="s">
        <v>1558</v>
      </c>
      <c r="C1170" s="36">
        <v>250</v>
      </c>
      <c r="D1170" s="33" t="s">
        <v>22</v>
      </c>
      <c r="E1170" s="34">
        <v>25.641000000000002</v>
      </c>
      <c r="F1170" s="39"/>
      <c r="G1170" s="36">
        <v>1000</v>
      </c>
      <c r="H1170" s="33" t="s">
        <v>22</v>
      </c>
      <c r="I1170" s="34">
        <v>79.310000000000016</v>
      </c>
      <c r="J1170" s="40"/>
      <c r="K1170" s="38">
        <f>Tabela135[[#This Row],[Cena
netto]]*Tabela135[[#This Row],[Zamawiana ilość]]+I1170*J1170</f>
        <v>0</v>
      </c>
      <c r="L1170" s="9"/>
    </row>
    <row r="1171" spans="1:12">
      <c r="A1171" s="30" t="s">
        <v>1559</v>
      </c>
      <c r="B1171" s="31" t="s">
        <v>1560</v>
      </c>
      <c r="C1171" s="36">
        <v>250</v>
      </c>
      <c r="D1171" s="33" t="s">
        <v>22</v>
      </c>
      <c r="E1171" s="34">
        <v>32.397200000000005</v>
      </c>
      <c r="F1171" s="39"/>
      <c r="G1171" s="36">
        <v>1000</v>
      </c>
      <c r="H1171" s="33" t="s">
        <v>22</v>
      </c>
      <c r="I1171" s="34">
        <v>111.65</v>
      </c>
      <c r="J1171" s="40"/>
      <c r="K1171" s="38">
        <f>Tabela135[[#This Row],[Cena
netto]]*Tabela135[[#This Row],[Zamawiana ilość]]+I1171*J1171</f>
        <v>0</v>
      </c>
      <c r="L1171" s="9"/>
    </row>
    <row r="1172" spans="1:12">
      <c r="A1172" s="30" t="s">
        <v>1561</v>
      </c>
      <c r="B1172" s="31" t="s">
        <v>1562</v>
      </c>
      <c r="C1172" s="36">
        <v>250</v>
      </c>
      <c r="D1172" s="33" t="s">
        <v>22</v>
      </c>
      <c r="E1172" s="34">
        <v>23.443200000000001</v>
      </c>
      <c r="F1172" s="39"/>
      <c r="G1172" s="36">
        <v>1000</v>
      </c>
      <c r="H1172" s="33" t="s">
        <v>22</v>
      </c>
      <c r="I1172" s="34">
        <v>77.77000000000001</v>
      </c>
      <c r="J1172" s="40"/>
      <c r="K1172" s="38">
        <f>Tabela135[[#This Row],[Cena
netto]]*Tabela135[[#This Row],[Zamawiana ilość]]+I1172*J1172</f>
        <v>0</v>
      </c>
      <c r="L1172" s="9"/>
    </row>
    <row r="1173" spans="1:12">
      <c r="A1173" s="30" t="s">
        <v>1563</v>
      </c>
      <c r="B1173" s="31" t="s">
        <v>1564</v>
      </c>
      <c r="C1173" s="36">
        <v>250</v>
      </c>
      <c r="D1173" s="33" t="s">
        <v>22</v>
      </c>
      <c r="E1173" s="34">
        <v>23.443200000000001</v>
      </c>
      <c r="F1173" s="39"/>
      <c r="G1173" s="36">
        <v>1000</v>
      </c>
      <c r="H1173" s="33" t="s">
        <v>22</v>
      </c>
      <c r="I1173" s="34">
        <v>77.77000000000001</v>
      </c>
      <c r="J1173" s="40"/>
      <c r="K1173" s="50">
        <f>Tabela135[[#This Row],[Cena
netto]]*Tabela135[[#This Row],[Zamawiana ilość]]+I1173*J1173</f>
        <v>0</v>
      </c>
      <c r="L1173" s="9"/>
    </row>
    <row r="1174" spans="1:12">
      <c r="A1174" s="30" t="s">
        <v>1565</v>
      </c>
      <c r="B1174" s="31" t="s">
        <v>1566</v>
      </c>
      <c r="C1174" s="36">
        <v>250</v>
      </c>
      <c r="D1174" s="33" t="s">
        <v>22</v>
      </c>
      <c r="E1174" s="34">
        <v>23.443200000000001</v>
      </c>
      <c r="F1174" s="39"/>
      <c r="G1174" s="36">
        <v>1000</v>
      </c>
      <c r="H1174" s="33" t="s">
        <v>22</v>
      </c>
      <c r="I1174" s="34">
        <v>77.77000000000001</v>
      </c>
      <c r="J1174" s="40"/>
      <c r="K1174" s="50">
        <f>Tabela135[[#This Row],[Cena
netto]]*Tabela135[[#This Row],[Zamawiana ilość]]+I1174*J1174</f>
        <v>0</v>
      </c>
      <c r="L1174" s="9"/>
    </row>
    <row r="1175" spans="1:12">
      <c r="A1175" s="30" t="s">
        <v>1567</v>
      </c>
      <c r="B1175" s="31" t="s">
        <v>1568</v>
      </c>
      <c r="C1175" s="36">
        <v>250</v>
      </c>
      <c r="D1175" s="33" t="s">
        <v>22</v>
      </c>
      <c r="E1175" s="34">
        <v>23.443200000000001</v>
      </c>
      <c r="F1175" s="39"/>
      <c r="G1175" s="36">
        <v>1000</v>
      </c>
      <c r="H1175" s="33" t="s">
        <v>22</v>
      </c>
      <c r="I1175" s="34">
        <v>77.77000000000001</v>
      </c>
      <c r="J1175" s="40"/>
      <c r="K1175" s="50">
        <f>Tabela135[[#This Row],[Cena
netto]]*Tabela135[[#This Row],[Zamawiana ilość]]+I1175*J1175</f>
        <v>0</v>
      </c>
      <c r="L1175" s="9"/>
    </row>
    <row r="1176" spans="1:12">
      <c r="A1176" s="30" t="s">
        <v>1569</v>
      </c>
      <c r="B1176" s="31" t="s">
        <v>1570</v>
      </c>
      <c r="C1176" s="36">
        <v>250</v>
      </c>
      <c r="D1176" s="33" t="s">
        <v>22</v>
      </c>
      <c r="E1176" s="34">
        <v>23.443200000000001</v>
      </c>
      <c r="F1176" s="39"/>
      <c r="G1176" s="36">
        <v>1000</v>
      </c>
      <c r="H1176" s="33" t="s">
        <v>22</v>
      </c>
      <c r="I1176" s="34">
        <v>77.77000000000001</v>
      </c>
      <c r="J1176" s="40"/>
      <c r="K1176" s="50">
        <f>Tabela135[[#This Row],[Cena
netto]]*Tabela135[[#This Row],[Zamawiana ilość]]+I1176*J1176</f>
        <v>0</v>
      </c>
      <c r="L1176" s="9"/>
    </row>
    <row r="1177" spans="1:12">
      <c r="A1177" s="30" t="s">
        <v>1571</v>
      </c>
      <c r="B1177" s="31" t="s">
        <v>1572</v>
      </c>
      <c r="C1177" s="36">
        <v>250</v>
      </c>
      <c r="D1177" s="33" t="s">
        <v>22</v>
      </c>
      <c r="E1177" s="34">
        <v>23.443200000000001</v>
      </c>
      <c r="F1177" s="39"/>
      <c r="G1177" s="36">
        <v>1000</v>
      </c>
      <c r="H1177" s="33" t="s">
        <v>22</v>
      </c>
      <c r="I1177" s="34">
        <v>77.77000000000001</v>
      </c>
      <c r="J1177" s="40"/>
      <c r="K1177" s="50">
        <f>Tabela135[[#This Row],[Cena
netto]]*Tabela135[[#This Row],[Zamawiana ilość]]+I1177*J1177</f>
        <v>0</v>
      </c>
      <c r="L1177" s="9"/>
    </row>
    <row r="1178" spans="1:12">
      <c r="A1178" s="30" t="s">
        <v>1573</v>
      </c>
      <c r="B1178" s="31" t="s">
        <v>1574</v>
      </c>
      <c r="C1178" s="36">
        <v>250</v>
      </c>
      <c r="D1178" s="33" t="s">
        <v>22</v>
      </c>
      <c r="E1178" s="34">
        <v>23.443200000000001</v>
      </c>
      <c r="F1178" s="39"/>
      <c r="G1178" s="36">
        <v>1000</v>
      </c>
      <c r="H1178" s="33" t="s">
        <v>22</v>
      </c>
      <c r="I1178" s="34">
        <v>77.77000000000001</v>
      </c>
      <c r="J1178" s="40"/>
      <c r="K1178" s="38">
        <f>Tabela135[[#This Row],[Cena
netto]]*Tabela135[[#This Row],[Zamawiana ilość]]+I1178*J1178</f>
        <v>0</v>
      </c>
      <c r="L1178" s="9"/>
    </row>
    <row r="1179" spans="1:12">
      <c r="A1179" s="30" t="s">
        <v>1575</v>
      </c>
      <c r="B1179" s="31" t="s">
        <v>1576</v>
      </c>
      <c r="C1179" s="36">
        <v>250</v>
      </c>
      <c r="D1179" s="33" t="s">
        <v>22</v>
      </c>
      <c r="E1179" s="34">
        <v>23.443200000000001</v>
      </c>
      <c r="F1179" s="39"/>
      <c r="G1179" s="36">
        <v>1000</v>
      </c>
      <c r="H1179" s="33" t="s">
        <v>22</v>
      </c>
      <c r="I1179" s="34">
        <v>77.77000000000001</v>
      </c>
      <c r="J1179" s="40"/>
      <c r="K1179" s="38">
        <f>Tabela135[[#This Row],[Cena
netto]]*Tabela135[[#This Row],[Zamawiana ilość]]+I1179*J1179</f>
        <v>0</v>
      </c>
      <c r="L1179" s="9"/>
    </row>
    <row r="1180" spans="1:12">
      <c r="A1180" s="30" t="s">
        <v>1577</v>
      </c>
      <c r="B1180" s="31" t="s">
        <v>1578</v>
      </c>
      <c r="C1180" s="36">
        <v>5</v>
      </c>
      <c r="D1180" s="33" t="s">
        <v>19</v>
      </c>
      <c r="E1180" s="34">
        <v>52.503000000000007</v>
      </c>
      <c r="F1180" s="39"/>
      <c r="G1180" s="36">
        <v>25</v>
      </c>
      <c r="H1180" s="33" t="s">
        <v>19</v>
      </c>
      <c r="I1180" s="34">
        <v>238.39200000000002</v>
      </c>
      <c r="J1180" s="40"/>
      <c r="K1180" s="38">
        <f>Tabela135[[#This Row],[Cena
netto]]*Tabela135[[#This Row],[Zamawiana ilość]]+I1180*J1180</f>
        <v>0</v>
      </c>
      <c r="L1180" s="9"/>
    </row>
    <row r="1181" spans="1:12">
      <c r="A1181" s="30" t="s">
        <v>3756</v>
      </c>
      <c r="B1181" s="31" t="s">
        <v>3757</v>
      </c>
      <c r="C1181" s="36">
        <v>500</v>
      </c>
      <c r="D1181" s="33" t="s">
        <v>24</v>
      </c>
      <c r="E1181" s="34">
        <v>34.595000000000006</v>
      </c>
      <c r="F1181" s="39"/>
      <c r="G1181" s="36">
        <v>1000</v>
      </c>
      <c r="H1181" s="33" t="s">
        <v>24</v>
      </c>
      <c r="I1181" s="34">
        <v>55.440000000000005</v>
      </c>
      <c r="J1181" s="40"/>
      <c r="K1181" s="50">
        <f>Tabela135[[#This Row],[Cena
netto]]*Tabela135[[#This Row],[Zamawiana ilość]]+I1181*J1181</f>
        <v>0</v>
      </c>
      <c r="L1181" s="9"/>
    </row>
    <row r="1182" spans="1:12">
      <c r="A1182" s="30" t="s">
        <v>1579</v>
      </c>
      <c r="B1182" s="31" t="s">
        <v>1580</v>
      </c>
      <c r="C1182" s="36">
        <v>5</v>
      </c>
      <c r="D1182" s="33" t="s">
        <v>19</v>
      </c>
      <c r="E1182" s="34">
        <v>24.42</v>
      </c>
      <c r="F1182" s="39"/>
      <c r="G1182" s="36">
        <v>25</v>
      </c>
      <c r="H1182" s="33" t="s">
        <v>19</v>
      </c>
      <c r="I1182" s="34">
        <v>96.250000000000014</v>
      </c>
      <c r="J1182" s="40"/>
      <c r="K1182" s="38">
        <f>Tabela135[[#This Row],[Cena
netto]]*Tabela135[[#This Row],[Zamawiana ilość]]+I1182*J1182</f>
        <v>0</v>
      </c>
      <c r="L1182" s="9"/>
    </row>
    <row r="1183" spans="1:12">
      <c r="A1183" s="30" t="s">
        <v>3758</v>
      </c>
      <c r="B1183" s="31" t="s">
        <v>3759</v>
      </c>
      <c r="C1183" s="36">
        <v>500</v>
      </c>
      <c r="D1183" s="33" t="s">
        <v>24</v>
      </c>
      <c r="E1183" s="34">
        <v>44.363000000000007</v>
      </c>
      <c r="F1183" s="39"/>
      <c r="G1183" s="36">
        <v>1000</v>
      </c>
      <c r="H1183" s="33" t="s">
        <v>24</v>
      </c>
      <c r="I1183" s="34">
        <v>71.610000000000014</v>
      </c>
      <c r="J1183" s="40"/>
      <c r="K1183" s="50">
        <f>Tabela135[[#This Row],[Cena
netto]]*Tabela135[[#This Row],[Zamawiana ilość]]+I1183*J1183</f>
        <v>0</v>
      </c>
      <c r="L1183" s="9"/>
    </row>
    <row r="1184" spans="1:12">
      <c r="A1184" s="30" t="s">
        <v>3760</v>
      </c>
      <c r="B1184" s="31" t="s">
        <v>3761</v>
      </c>
      <c r="C1184" s="36">
        <v>500</v>
      </c>
      <c r="D1184" s="33" t="s">
        <v>24</v>
      </c>
      <c r="E1184" s="34">
        <v>44.363000000000007</v>
      </c>
      <c r="F1184" s="39"/>
      <c r="G1184" s="36">
        <v>1000</v>
      </c>
      <c r="H1184" s="33" t="s">
        <v>24</v>
      </c>
      <c r="I1184" s="34">
        <v>71.610000000000014</v>
      </c>
      <c r="J1184" s="40"/>
      <c r="K1184" s="50">
        <f>Tabela135[[#This Row],[Cena
netto]]*Tabela135[[#This Row],[Zamawiana ilość]]+I1184*J1184</f>
        <v>0</v>
      </c>
      <c r="L1184" s="9"/>
    </row>
    <row r="1185" spans="1:12">
      <c r="A1185" s="30" t="s">
        <v>3762</v>
      </c>
      <c r="B1185" s="31" t="s">
        <v>3763</v>
      </c>
      <c r="C1185" s="36">
        <v>500</v>
      </c>
      <c r="D1185" s="33" t="s">
        <v>24</v>
      </c>
      <c r="E1185" s="34">
        <v>97.68</v>
      </c>
      <c r="F1185" s="39"/>
      <c r="G1185" s="36">
        <v>1000</v>
      </c>
      <c r="H1185" s="33" t="s">
        <v>24</v>
      </c>
      <c r="I1185" s="34">
        <v>157.08000000000001</v>
      </c>
      <c r="J1185" s="40"/>
      <c r="K1185" s="50">
        <f>Tabela135[[#This Row],[Cena
netto]]*Tabela135[[#This Row],[Zamawiana ilość]]+I1185*J1185</f>
        <v>0</v>
      </c>
      <c r="L1185" s="9"/>
    </row>
    <row r="1186" spans="1:12">
      <c r="A1186" s="30" t="s">
        <v>3764</v>
      </c>
      <c r="B1186" s="31" t="s">
        <v>3765</v>
      </c>
      <c r="C1186" s="36">
        <v>500</v>
      </c>
      <c r="D1186" s="33" t="s">
        <v>24</v>
      </c>
      <c r="E1186" s="34">
        <v>97.68</v>
      </c>
      <c r="F1186" s="39"/>
      <c r="G1186" s="36">
        <v>1000</v>
      </c>
      <c r="H1186" s="33" t="s">
        <v>24</v>
      </c>
      <c r="I1186" s="34">
        <v>157.08000000000001</v>
      </c>
      <c r="J1186" s="40"/>
      <c r="K1186" s="50">
        <f>Tabela135[[#This Row],[Cena
netto]]*Tabela135[[#This Row],[Zamawiana ilość]]+I1186*J1186</f>
        <v>0</v>
      </c>
      <c r="L1186" s="9"/>
    </row>
    <row r="1187" spans="1:12">
      <c r="A1187" s="30" t="s">
        <v>1581</v>
      </c>
      <c r="B1187" s="31" t="s">
        <v>1582</v>
      </c>
      <c r="C1187" s="36">
        <v>25</v>
      </c>
      <c r="D1187" s="33" t="s">
        <v>24</v>
      </c>
      <c r="E1187" s="34">
        <v>58.608000000000011</v>
      </c>
      <c r="F1187" s="39"/>
      <c r="G1187" s="36">
        <v>100</v>
      </c>
      <c r="H1187" s="33" t="s">
        <v>24</v>
      </c>
      <c r="I1187" s="34">
        <v>175.86800000000002</v>
      </c>
      <c r="J1187" s="40"/>
      <c r="K1187" s="50">
        <f>Tabela135[[#This Row],[Cena
netto]]*Tabela135[[#This Row],[Zamawiana ilość]]+I1187*J1187</f>
        <v>0</v>
      </c>
      <c r="L1187" s="9"/>
    </row>
    <row r="1188" spans="1:12">
      <c r="A1188" s="30" t="s">
        <v>3072</v>
      </c>
      <c r="B1188" s="31" t="s">
        <v>3073</v>
      </c>
      <c r="C1188" s="36">
        <v>1</v>
      </c>
      <c r="D1188" s="33" t="s">
        <v>19</v>
      </c>
      <c r="E1188" s="34">
        <v>15.791600000000001</v>
      </c>
      <c r="F1188" s="39"/>
      <c r="G1188" s="36">
        <v>5</v>
      </c>
      <c r="H1188" s="33" t="s">
        <v>19</v>
      </c>
      <c r="I1188" s="34">
        <v>64.295000000000002</v>
      </c>
      <c r="J1188" s="40"/>
      <c r="K1188" s="38">
        <f>Tabela135[[#This Row],[Cena
netto]]*Tabela135[[#This Row],[Zamawiana ilość]]+I1188*J1188</f>
        <v>0</v>
      </c>
      <c r="L1188" s="9"/>
    </row>
    <row r="1189" spans="1:12">
      <c r="A1189" s="30" t="s">
        <v>3074</v>
      </c>
      <c r="B1189" s="31" t="s">
        <v>3075</v>
      </c>
      <c r="C1189" s="36">
        <v>1</v>
      </c>
      <c r="D1189" s="33" t="s">
        <v>19</v>
      </c>
      <c r="E1189" s="34">
        <v>15.791600000000001</v>
      </c>
      <c r="F1189" s="39"/>
      <c r="G1189" s="36">
        <v>5</v>
      </c>
      <c r="H1189" s="33" t="s">
        <v>19</v>
      </c>
      <c r="I1189" s="34">
        <v>64.295000000000002</v>
      </c>
      <c r="J1189" s="40"/>
      <c r="K1189" s="38">
        <f>Tabela135[[#This Row],[Cena
netto]]*Tabela135[[#This Row],[Zamawiana ilość]]+I1189*J1189</f>
        <v>0</v>
      </c>
      <c r="L1189" s="9"/>
    </row>
    <row r="1190" spans="1:12">
      <c r="A1190" s="30" t="s">
        <v>3076</v>
      </c>
      <c r="B1190" s="31" t="s">
        <v>3077</v>
      </c>
      <c r="C1190" s="36">
        <v>1</v>
      </c>
      <c r="D1190" s="33" t="s">
        <v>19</v>
      </c>
      <c r="E1190" s="34">
        <v>15.791600000000001</v>
      </c>
      <c r="F1190" s="39"/>
      <c r="G1190" s="36">
        <v>5</v>
      </c>
      <c r="H1190" s="33" t="s">
        <v>19</v>
      </c>
      <c r="I1190" s="34">
        <v>64.295000000000002</v>
      </c>
      <c r="J1190" s="40"/>
      <c r="K1190" s="38">
        <f>Tabela135[[#This Row],[Cena
netto]]*Tabela135[[#This Row],[Zamawiana ilość]]+I1190*J1190</f>
        <v>0</v>
      </c>
      <c r="L1190" s="9"/>
    </row>
    <row r="1191" spans="1:12">
      <c r="A1191" s="30" t="s">
        <v>3766</v>
      </c>
      <c r="B1191" s="31" t="s">
        <v>3767</v>
      </c>
      <c r="C1191" s="36">
        <v>250</v>
      </c>
      <c r="D1191" s="33" t="s">
        <v>24</v>
      </c>
      <c r="E1191" s="34">
        <v>57.794000000000004</v>
      </c>
      <c r="F1191" s="39"/>
      <c r="G1191" s="36">
        <v>1000</v>
      </c>
      <c r="H1191" s="33" t="s">
        <v>24</v>
      </c>
      <c r="I1191" s="34">
        <v>192.50000000000003</v>
      </c>
      <c r="J1191" s="40"/>
      <c r="K1191" s="50">
        <f>Tabela135[[#This Row],[Cena
netto]]*Tabela135[[#This Row],[Zamawiana ilość]]+I1191*J1191</f>
        <v>0</v>
      </c>
      <c r="L1191" s="9"/>
    </row>
    <row r="1192" spans="1:12">
      <c r="A1192" s="30" t="s">
        <v>3768</v>
      </c>
      <c r="B1192" s="31" t="s">
        <v>3769</v>
      </c>
      <c r="C1192" s="36">
        <v>500</v>
      </c>
      <c r="D1192" s="33" t="s">
        <v>24</v>
      </c>
      <c r="E1192" s="34">
        <v>19.536000000000001</v>
      </c>
      <c r="F1192" s="39"/>
      <c r="G1192" s="36">
        <v>1000</v>
      </c>
      <c r="H1192" s="33" t="s">
        <v>24</v>
      </c>
      <c r="I1192" s="34">
        <v>31.416000000000004</v>
      </c>
      <c r="J1192" s="40"/>
      <c r="K1192" s="50">
        <f>Tabela135[[#This Row],[Cena
netto]]*Tabela135[[#This Row],[Zamawiana ilość]]+I1192*J1192</f>
        <v>0</v>
      </c>
      <c r="L1192" s="9"/>
    </row>
    <row r="1193" spans="1:12">
      <c r="A1193" s="30" t="s">
        <v>3770</v>
      </c>
      <c r="B1193" s="31" t="s">
        <v>3771</v>
      </c>
      <c r="C1193" s="36">
        <v>1000</v>
      </c>
      <c r="D1193" s="33" t="s">
        <v>24</v>
      </c>
      <c r="E1193" s="34">
        <v>185.59200000000001</v>
      </c>
      <c r="F1193" s="39"/>
      <c r="G1193" s="36">
        <v>5000</v>
      </c>
      <c r="H1193" s="33" t="s">
        <v>24</v>
      </c>
      <c r="I1193" s="34">
        <v>877.80000000000007</v>
      </c>
      <c r="J1193" s="40"/>
      <c r="K1193" s="50">
        <f>Tabela135[[#This Row],[Cena
netto]]*Tabela135[[#This Row],[Zamawiana ilość]]+I1193*J1193</f>
        <v>0</v>
      </c>
      <c r="L1193" s="9"/>
    </row>
    <row r="1194" spans="1:12">
      <c r="A1194" s="30" t="s">
        <v>3772</v>
      </c>
      <c r="B1194" s="31" t="s">
        <v>3773</v>
      </c>
      <c r="C1194" s="36">
        <v>250</v>
      </c>
      <c r="D1194" s="33" t="s">
        <v>24</v>
      </c>
      <c r="E1194" s="34">
        <v>52.747200000000007</v>
      </c>
      <c r="F1194" s="39"/>
      <c r="G1194" s="36">
        <v>1000</v>
      </c>
      <c r="H1194" s="33" t="s">
        <v>24</v>
      </c>
      <c r="I1194" s="34">
        <v>175.56</v>
      </c>
      <c r="J1194" s="40"/>
      <c r="K1194" s="50">
        <f>Tabela135[[#This Row],[Cena
netto]]*Tabela135[[#This Row],[Zamawiana ilość]]+I1194*J1194</f>
        <v>0</v>
      </c>
      <c r="L1194" s="9"/>
    </row>
    <row r="1195" spans="1:12">
      <c r="A1195" s="30" t="s">
        <v>3774</v>
      </c>
      <c r="B1195" s="31" t="s">
        <v>3775</v>
      </c>
      <c r="C1195" s="36">
        <v>250</v>
      </c>
      <c r="D1195" s="33" t="s">
        <v>24</v>
      </c>
      <c r="E1195" s="34">
        <v>52.747200000000007</v>
      </c>
      <c r="F1195" s="39"/>
      <c r="G1195" s="36">
        <v>1000</v>
      </c>
      <c r="H1195" s="33" t="s">
        <v>24</v>
      </c>
      <c r="I1195" s="34">
        <v>175.56</v>
      </c>
      <c r="J1195" s="40"/>
      <c r="K1195" s="50">
        <f>Tabela135[[#This Row],[Cena
netto]]*Tabela135[[#This Row],[Zamawiana ilość]]+I1195*J1195</f>
        <v>0</v>
      </c>
      <c r="L1195" s="9"/>
    </row>
    <row r="1196" spans="1:12">
      <c r="A1196" s="30" t="s">
        <v>3776</v>
      </c>
      <c r="B1196" s="31" t="s">
        <v>3777</v>
      </c>
      <c r="C1196" s="36">
        <v>250</v>
      </c>
      <c r="D1196" s="33" t="s">
        <v>24</v>
      </c>
      <c r="E1196" s="34">
        <v>52.747200000000007</v>
      </c>
      <c r="F1196" s="39"/>
      <c r="G1196" s="36">
        <v>1000</v>
      </c>
      <c r="H1196" s="33" t="s">
        <v>24</v>
      </c>
      <c r="I1196" s="34">
        <v>175.56</v>
      </c>
      <c r="J1196" s="40"/>
      <c r="K1196" s="50">
        <f>Tabela135[[#This Row],[Cena
netto]]*Tabela135[[#This Row],[Zamawiana ilość]]+I1196*J1196</f>
        <v>0</v>
      </c>
      <c r="L1196" s="9"/>
    </row>
    <row r="1197" spans="1:12">
      <c r="A1197" s="30" t="s">
        <v>3778</v>
      </c>
      <c r="B1197" s="31" t="s">
        <v>3779</v>
      </c>
      <c r="C1197" s="36">
        <v>500</v>
      </c>
      <c r="D1197" s="33" t="s">
        <v>24</v>
      </c>
      <c r="E1197" s="34">
        <v>19.536000000000001</v>
      </c>
      <c r="F1197" s="39"/>
      <c r="G1197" s="36">
        <v>1000</v>
      </c>
      <c r="H1197" s="33" t="s">
        <v>24</v>
      </c>
      <c r="I1197" s="34">
        <v>31.416000000000004</v>
      </c>
      <c r="J1197" s="40"/>
      <c r="K1197" s="50">
        <f>Tabela135[[#This Row],[Cena
netto]]*Tabela135[[#This Row],[Zamawiana ilość]]+I1197*J1197</f>
        <v>0</v>
      </c>
      <c r="L1197" s="9"/>
    </row>
    <row r="1198" spans="1:12">
      <c r="A1198" s="30" t="s">
        <v>3780</v>
      </c>
      <c r="B1198" s="31" t="s">
        <v>3781</v>
      </c>
      <c r="C1198" s="36">
        <v>500</v>
      </c>
      <c r="D1198" s="33" t="s">
        <v>24</v>
      </c>
      <c r="E1198" s="34">
        <v>19.536000000000001</v>
      </c>
      <c r="F1198" s="39"/>
      <c r="G1198" s="36">
        <v>1000</v>
      </c>
      <c r="H1198" s="33" t="s">
        <v>24</v>
      </c>
      <c r="I1198" s="34">
        <v>31.416000000000004</v>
      </c>
      <c r="J1198" s="40"/>
      <c r="K1198" s="50">
        <f>Tabela135[[#This Row],[Cena
netto]]*Tabela135[[#This Row],[Zamawiana ilość]]+I1198*J1198</f>
        <v>0</v>
      </c>
      <c r="L1198" s="9"/>
    </row>
    <row r="1199" spans="1:12">
      <c r="A1199" s="30" t="s">
        <v>3782</v>
      </c>
      <c r="B1199" s="31" t="s">
        <v>3783</v>
      </c>
      <c r="C1199" s="36">
        <v>500</v>
      </c>
      <c r="D1199" s="33" t="s">
        <v>24</v>
      </c>
      <c r="E1199" s="34">
        <v>19.536000000000001</v>
      </c>
      <c r="F1199" s="39"/>
      <c r="G1199" s="36">
        <v>1000</v>
      </c>
      <c r="H1199" s="33" t="s">
        <v>24</v>
      </c>
      <c r="I1199" s="34">
        <v>31.416000000000004</v>
      </c>
      <c r="J1199" s="40"/>
      <c r="K1199" s="50">
        <f>Tabela135[[#This Row],[Cena
netto]]*Tabela135[[#This Row],[Zamawiana ilość]]+I1199*J1199</f>
        <v>0</v>
      </c>
      <c r="L1199" s="9"/>
    </row>
    <row r="1200" spans="1:12">
      <c r="A1200" s="30" t="s">
        <v>3784</v>
      </c>
      <c r="B1200" s="31" t="s">
        <v>3785</v>
      </c>
      <c r="C1200" s="36">
        <v>500</v>
      </c>
      <c r="D1200" s="33" t="s">
        <v>24</v>
      </c>
      <c r="E1200" s="34">
        <v>19.536000000000001</v>
      </c>
      <c r="F1200" s="39"/>
      <c r="G1200" s="36">
        <v>1000</v>
      </c>
      <c r="H1200" s="33" t="s">
        <v>24</v>
      </c>
      <c r="I1200" s="34">
        <v>31.416000000000004</v>
      </c>
      <c r="J1200" s="40"/>
      <c r="K1200" s="50">
        <f>Tabela135[[#This Row],[Cena
netto]]*Tabela135[[#This Row],[Zamawiana ilość]]+I1200*J1200</f>
        <v>0</v>
      </c>
      <c r="L1200" s="9"/>
    </row>
    <row r="1201" spans="1:12">
      <c r="A1201" s="30" t="s">
        <v>3078</v>
      </c>
      <c r="B1201" s="31" t="s">
        <v>3079</v>
      </c>
      <c r="C1201" s="36">
        <v>1</v>
      </c>
      <c r="D1201" s="33" t="s">
        <v>19</v>
      </c>
      <c r="E1201" s="34">
        <v>25.071200000000005</v>
      </c>
      <c r="F1201" s="39"/>
      <c r="G1201" s="36">
        <v>5</v>
      </c>
      <c r="H1201" s="33" t="s">
        <v>19</v>
      </c>
      <c r="I1201" s="34">
        <v>107.80000000000001</v>
      </c>
      <c r="J1201" s="40"/>
      <c r="K1201" s="50">
        <f>Tabela135[[#This Row],[Cena
netto]]*Tabela135[[#This Row],[Zamawiana ilość]]+I1201*J1201</f>
        <v>0</v>
      </c>
      <c r="L1201" s="9"/>
    </row>
    <row r="1202" spans="1:12">
      <c r="A1202" s="30" t="s">
        <v>3080</v>
      </c>
      <c r="B1202" s="31" t="s">
        <v>3081</v>
      </c>
      <c r="C1202" s="36">
        <v>1</v>
      </c>
      <c r="D1202" s="33" t="s">
        <v>19</v>
      </c>
      <c r="E1202" s="34">
        <v>20.187200000000001</v>
      </c>
      <c r="F1202" s="39"/>
      <c r="G1202" s="36">
        <v>5</v>
      </c>
      <c r="H1202" s="33" t="s">
        <v>19</v>
      </c>
      <c r="I1202" s="34">
        <v>78.155000000000001</v>
      </c>
      <c r="J1202" s="40"/>
      <c r="K1202" s="50">
        <f>Tabela135[[#This Row],[Cena
netto]]*Tabela135[[#This Row],[Zamawiana ilość]]+I1202*J1202</f>
        <v>0</v>
      </c>
      <c r="L1202" s="9"/>
    </row>
    <row r="1203" spans="1:12">
      <c r="A1203" s="30" t="s">
        <v>3082</v>
      </c>
      <c r="B1203" s="31" t="s">
        <v>3083</v>
      </c>
      <c r="C1203" s="36">
        <v>1</v>
      </c>
      <c r="D1203" s="33" t="s">
        <v>19</v>
      </c>
      <c r="E1203" s="34">
        <v>20.187200000000001</v>
      </c>
      <c r="F1203" s="39"/>
      <c r="G1203" s="36">
        <v>5</v>
      </c>
      <c r="H1203" s="33" t="s">
        <v>19</v>
      </c>
      <c r="I1203" s="34">
        <v>78.155000000000001</v>
      </c>
      <c r="J1203" s="40"/>
      <c r="K1203" s="38">
        <f>Tabela135[[#This Row],[Cena
netto]]*Tabela135[[#This Row],[Zamawiana ilość]]+I1203*J1203</f>
        <v>0</v>
      </c>
      <c r="L1203" s="9"/>
    </row>
    <row r="1204" spans="1:12">
      <c r="A1204" s="30" t="s">
        <v>3084</v>
      </c>
      <c r="B1204" s="31" t="s">
        <v>3085</v>
      </c>
      <c r="C1204" s="36">
        <v>1</v>
      </c>
      <c r="D1204" s="33" t="s">
        <v>19</v>
      </c>
      <c r="E1204" s="34">
        <v>18.233600000000003</v>
      </c>
      <c r="F1204" s="39"/>
      <c r="G1204" s="36">
        <v>5</v>
      </c>
      <c r="H1204" s="33" t="s">
        <v>19</v>
      </c>
      <c r="I1204" s="34">
        <v>80.850000000000009</v>
      </c>
      <c r="J1204" s="40"/>
      <c r="K1204" s="50">
        <f>Tabela135[[#This Row],[Cena
netto]]*Tabela135[[#This Row],[Zamawiana ilość]]+I1204*J1204</f>
        <v>0</v>
      </c>
      <c r="L1204" s="9"/>
    </row>
    <row r="1205" spans="1:12">
      <c r="A1205" s="30" t="s">
        <v>3086</v>
      </c>
      <c r="B1205" s="31" t="s">
        <v>3087</v>
      </c>
      <c r="C1205" s="36">
        <v>1</v>
      </c>
      <c r="D1205" s="33" t="s">
        <v>19</v>
      </c>
      <c r="E1205" s="34">
        <v>68.538800000000009</v>
      </c>
      <c r="F1205" s="39"/>
      <c r="G1205" s="36">
        <v>5</v>
      </c>
      <c r="H1205" s="33" t="s">
        <v>19</v>
      </c>
      <c r="I1205" s="34">
        <v>296.45</v>
      </c>
      <c r="J1205" s="40"/>
      <c r="K1205" s="50">
        <f>Tabela135[[#This Row],[Cena
netto]]*Tabela135[[#This Row],[Zamawiana ilość]]+I1205*J1205</f>
        <v>0</v>
      </c>
      <c r="L1205" s="9"/>
    </row>
    <row r="1206" spans="1:12">
      <c r="A1206" s="30" t="s">
        <v>1583</v>
      </c>
      <c r="B1206" s="31" t="s">
        <v>1584</v>
      </c>
      <c r="C1206" s="36">
        <v>250</v>
      </c>
      <c r="D1206" s="33" t="s">
        <v>24</v>
      </c>
      <c r="E1206" s="34">
        <v>110.13420000000001</v>
      </c>
      <c r="F1206" s="39"/>
      <c r="G1206" s="36">
        <v>1000</v>
      </c>
      <c r="H1206" s="33" t="s">
        <v>24</v>
      </c>
      <c r="I1206" s="34">
        <v>391.93</v>
      </c>
      <c r="J1206" s="40"/>
      <c r="K1206" s="50">
        <f>Tabela135[[#This Row],[Cena
netto]]*Tabela135[[#This Row],[Zamawiana ilość]]+I1206*J1206</f>
        <v>0</v>
      </c>
      <c r="L1206" s="9"/>
    </row>
    <row r="1207" spans="1:12">
      <c r="A1207" s="30" t="s">
        <v>1585</v>
      </c>
      <c r="B1207" s="31" t="s">
        <v>1586</v>
      </c>
      <c r="C1207" s="36">
        <v>250</v>
      </c>
      <c r="D1207" s="33" t="s">
        <v>24</v>
      </c>
      <c r="E1207" s="34">
        <v>41.514000000000003</v>
      </c>
      <c r="F1207" s="39"/>
      <c r="G1207" s="36">
        <v>1000</v>
      </c>
      <c r="H1207" s="33" t="s">
        <v>24</v>
      </c>
      <c r="I1207" s="34">
        <v>138.6</v>
      </c>
      <c r="J1207" s="40"/>
      <c r="K1207" s="50">
        <f>Tabela135[[#This Row],[Cena
netto]]*Tabela135[[#This Row],[Zamawiana ilość]]+I1207*J1207</f>
        <v>0</v>
      </c>
      <c r="L1207" s="9"/>
    </row>
    <row r="1208" spans="1:12">
      <c r="A1208" s="30" t="s">
        <v>3088</v>
      </c>
      <c r="B1208" s="31" t="s">
        <v>3089</v>
      </c>
      <c r="C1208" s="36">
        <v>5</v>
      </c>
      <c r="D1208" s="33" t="s">
        <v>19</v>
      </c>
      <c r="E1208" s="34">
        <v>35.002000000000002</v>
      </c>
      <c r="F1208" s="39"/>
      <c r="G1208" s="36">
        <v>25</v>
      </c>
      <c r="H1208" s="33" t="s">
        <v>19</v>
      </c>
      <c r="I1208" s="34">
        <v>155.92500000000001</v>
      </c>
      <c r="J1208" s="40"/>
      <c r="K1208" s="38">
        <f>Tabela135[[#This Row],[Cena
netto]]*Tabela135[[#This Row],[Zamawiana ilość]]+I1208*J1208</f>
        <v>0</v>
      </c>
      <c r="L1208" s="9"/>
    </row>
    <row r="1209" spans="1:12">
      <c r="A1209" s="30" t="s">
        <v>1587</v>
      </c>
      <c r="B1209" s="31" t="s">
        <v>1588</v>
      </c>
      <c r="C1209" s="32">
        <v>0.25</v>
      </c>
      <c r="D1209" s="33" t="s">
        <v>19</v>
      </c>
      <c r="E1209" s="34">
        <v>14.0822</v>
      </c>
      <c r="F1209" s="39"/>
      <c r="G1209" s="36">
        <v>1</v>
      </c>
      <c r="H1209" s="33" t="s">
        <v>19</v>
      </c>
      <c r="I1209" s="34">
        <v>48.510000000000005</v>
      </c>
      <c r="J1209" s="40"/>
      <c r="K1209" s="50">
        <f>Tabela135[[#This Row],[Cena
netto]]*Tabela135[[#This Row],[Zamawiana ilość]]+I1209*J1209</f>
        <v>0</v>
      </c>
      <c r="L1209" s="9"/>
    </row>
    <row r="1210" spans="1:12">
      <c r="A1210" s="30" t="s">
        <v>1589</v>
      </c>
      <c r="B1210" s="31" t="s">
        <v>1590</v>
      </c>
      <c r="C1210" s="36">
        <v>500</v>
      </c>
      <c r="D1210" s="33" t="s">
        <v>765</v>
      </c>
      <c r="E1210" s="34">
        <v>34.595000000000006</v>
      </c>
      <c r="F1210" s="39"/>
      <c r="G1210" s="36">
        <v>1000</v>
      </c>
      <c r="H1210" s="33" t="s">
        <v>765</v>
      </c>
      <c r="I1210" s="34">
        <v>57.596000000000011</v>
      </c>
      <c r="J1210" s="40"/>
      <c r="K1210" s="50">
        <f>Tabela135[[#This Row],[Cena
netto]]*Tabela135[[#This Row],[Zamawiana ilość]]+I1210*J1210</f>
        <v>0</v>
      </c>
      <c r="L1210" s="9"/>
    </row>
    <row r="1211" spans="1:12">
      <c r="A1211" s="30" t="s">
        <v>1591</v>
      </c>
      <c r="B1211" s="31" t="s">
        <v>1592</v>
      </c>
      <c r="C1211" s="36">
        <v>500</v>
      </c>
      <c r="D1211" s="33" t="s">
        <v>22</v>
      </c>
      <c r="E1211" s="34">
        <v>35.002000000000002</v>
      </c>
      <c r="F1211" s="39"/>
      <c r="G1211" s="36">
        <v>1000</v>
      </c>
      <c r="H1211" s="33" t="s">
        <v>22</v>
      </c>
      <c r="I1211" s="34">
        <v>51.59</v>
      </c>
      <c r="J1211" s="40"/>
      <c r="K1211" s="50">
        <f>Tabela135[[#This Row],[Cena
netto]]*Tabela135[[#This Row],[Zamawiana ilość]]+I1211*J1211</f>
        <v>0</v>
      </c>
      <c r="L1211" s="9"/>
    </row>
    <row r="1212" spans="1:12">
      <c r="A1212" s="30" t="s">
        <v>1593</v>
      </c>
      <c r="B1212" s="31" t="s">
        <v>1594</v>
      </c>
      <c r="C1212" s="36">
        <v>500</v>
      </c>
      <c r="D1212" s="33" t="s">
        <v>22</v>
      </c>
      <c r="E1212" s="34">
        <v>35.002000000000002</v>
      </c>
      <c r="F1212" s="39"/>
      <c r="G1212" s="36">
        <v>1000</v>
      </c>
      <c r="H1212" s="33" t="s">
        <v>22</v>
      </c>
      <c r="I1212" s="34">
        <v>51.59</v>
      </c>
      <c r="J1212" s="40"/>
      <c r="K1212" s="50">
        <f>Tabela135[[#This Row],[Cena
netto]]*Tabela135[[#This Row],[Zamawiana ilość]]+I1212*J1212</f>
        <v>0</v>
      </c>
      <c r="L1212" s="9"/>
    </row>
    <row r="1213" spans="1:12">
      <c r="A1213" s="30" t="s">
        <v>1595</v>
      </c>
      <c r="B1213" s="31" t="s">
        <v>1596</v>
      </c>
      <c r="C1213" s="36">
        <v>500</v>
      </c>
      <c r="D1213" s="33" t="s">
        <v>22</v>
      </c>
      <c r="E1213" s="34">
        <v>35.002000000000002</v>
      </c>
      <c r="F1213" s="39"/>
      <c r="G1213" s="36">
        <v>1000</v>
      </c>
      <c r="H1213" s="33" t="s">
        <v>22</v>
      </c>
      <c r="I1213" s="34">
        <v>51.59</v>
      </c>
      <c r="J1213" s="40"/>
      <c r="K1213" s="50">
        <f>Tabela135[[#This Row],[Cena
netto]]*Tabela135[[#This Row],[Zamawiana ilość]]+I1213*J1213</f>
        <v>0</v>
      </c>
      <c r="L1213" s="9"/>
    </row>
    <row r="1214" spans="1:12">
      <c r="A1214" s="30" t="s">
        <v>1597</v>
      </c>
      <c r="B1214" s="31" t="s">
        <v>1598</v>
      </c>
      <c r="C1214" s="36">
        <v>500</v>
      </c>
      <c r="D1214" s="33" t="s">
        <v>22</v>
      </c>
      <c r="E1214" s="34">
        <v>35.002000000000002</v>
      </c>
      <c r="F1214" s="39"/>
      <c r="G1214" s="36">
        <v>1000</v>
      </c>
      <c r="H1214" s="33" t="s">
        <v>22</v>
      </c>
      <c r="I1214" s="34">
        <v>51.59</v>
      </c>
      <c r="J1214" s="40"/>
      <c r="K1214" s="50">
        <f>Tabela135[[#This Row],[Cena
netto]]*Tabela135[[#This Row],[Zamawiana ilość]]+I1214*J1214</f>
        <v>0</v>
      </c>
      <c r="L1214" s="9"/>
    </row>
    <row r="1215" spans="1:12">
      <c r="A1215" s="30" t="s">
        <v>1599</v>
      </c>
      <c r="B1215" s="31" t="s">
        <v>1600</v>
      </c>
      <c r="C1215" s="36">
        <v>500</v>
      </c>
      <c r="D1215" s="33" t="s">
        <v>22</v>
      </c>
      <c r="E1215" s="34">
        <v>35.002000000000002</v>
      </c>
      <c r="F1215" s="39"/>
      <c r="G1215" s="36">
        <v>1000</v>
      </c>
      <c r="H1215" s="33" t="s">
        <v>22</v>
      </c>
      <c r="I1215" s="34">
        <v>51.59</v>
      </c>
      <c r="J1215" s="40"/>
      <c r="K1215" s="50">
        <f>Tabela135[[#This Row],[Cena
netto]]*Tabela135[[#This Row],[Zamawiana ilość]]+I1215*J1215</f>
        <v>0</v>
      </c>
      <c r="L1215" s="9"/>
    </row>
    <row r="1216" spans="1:12">
      <c r="A1216" s="30" t="s">
        <v>1601</v>
      </c>
      <c r="B1216" s="31" t="s">
        <v>1602</v>
      </c>
      <c r="C1216" s="36">
        <v>500</v>
      </c>
      <c r="D1216" s="33" t="s">
        <v>22</v>
      </c>
      <c r="E1216" s="34">
        <v>35.002000000000002</v>
      </c>
      <c r="F1216" s="39"/>
      <c r="G1216" s="36">
        <v>1000</v>
      </c>
      <c r="H1216" s="33" t="s">
        <v>22</v>
      </c>
      <c r="I1216" s="34">
        <v>51.59</v>
      </c>
      <c r="J1216" s="40"/>
      <c r="K1216" s="38">
        <f>Tabela135[[#This Row],[Cena
netto]]*Tabela135[[#This Row],[Zamawiana ilość]]+I1216*J1216</f>
        <v>0</v>
      </c>
      <c r="L1216" s="9"/>
    </row>
    <row r="1217" spans="1:12">
      <c r="A1217" s="30" t="s">
        <v>1603</v>
      </c>
      <c r="B1217" s="31" t="s">
        <v>1604</v>
      </c>
      <c r="C1217" s="36">
        <v>500</v>
      </c>
      <c r="D1217" s="33" t="s">
        <v>22</v>
      </c>
      <c r="E1217" s="34">
        <v>35.002000000000002</v>
      </c>
      <c r="F1217" s="39"/>
      <c r="G1217" s="36">
        <v>1000</v>
      </c>
      <c r="H1217" s="33" t="s">
        <v>22</v>
      </c>
      <c r="I1217" s="34">
        <v>51.59</v>
      </c>
      <c r="J1217" s="40"/>
      <c r="K1217" s="50">
        <f>Tabela135[[#This Row],[Cena
netto]]*Tabela135[[#This Row],[Zamawiana ilość]]+I1217*J1217</f>
        <v>0</v>
      </c>
      <c r="L1217" s="9"/>
    </row>
    <row r="1218" spans="1:12">
      <c r="A1218" s="30" t="s">
        <v>1605</v>
      </c>
      <c r="B1218" s="31" t="s">
        <v>1606</v>
      </c>
      <c r="C1218" s="36">
        <v>500</v>
      </c>
      <c r="D1218" s="33" t="s">
        <v>22</v>
      </c>
      <c r="E1218" s="34">
        <v>41.514000000000003</v>
      </c>
      <c r="F1218" s="39"/>
      <c r="G1218" s="36">
        <v>1000</v>
      </c>
      <c r="H1218" s="33" t="s">
        <v>22</v>
      </c>
      <c r="I1218" s="34">
        <v>69.3</v>
      </c>
      <c r="J1218" s="40"/>
      <c r="K1218" s="50">
        <f>Tabela135[[#This Row],[Cena
netto]]*Tabela135[[#This Row],[Zamawiana ilość]]+I1218*J1218</f>
        <v>0</v>
      </c>
      <c r="L1218" s="9"/>
    </row>
    <row r="1219" spans="1:12">
      <c r="A1219" s="30" t="s">
        <v>1607</v>
      </c>
      <c r="B1219" s="31" t="s">
        <v>1608</v>
      </c>
      <c r="C1219" s="36">
        <v>500</v>
      </c>
      <c r="D1219" s="33" t="s">
        <v>22</v>
      </c>
      <c r="E1219" s="34">
        <v>41.514000000000003</v>
      </c>
      <c r="F1219" s="39"/>
      <c r="G1219" s="36">
        <v>1000</v>
      </c>
      <c r="H1219" s="33" t="s">
        <v>22</v>
      </c>
      <c r="I1219" s="34">
        <v>69.3</v>
      </c>
      <c r="J1219" s="40"/>
      <c r="K1219" s="38">
        <f>Tabela135[[#This Row],[Cena
netto]]*Tabela135[[#This Row],[Zamawiana ilość]]+I1219*J1219</f>
        <v>0</v>
      </c>
      <c r="L1219" s="9"/>
    </row>
    <row r="1220" spans="1:12">
      <c r="A1220" s="30" t="s">
        <v>1609</v>
      </c>
      <c r="B1220" s="31" t="s">
        <v>1610</v>
      </c>
      <c r="C1220" s="36">
        <v>500</v>
      </c>
      <c r="D1220" s="33" t="s">
        <v>22</v>
      </c>
      <c r="E1220" s="34">
        <v>41.514000000000003</v>
      </c>
      <c r="F1220" s="39"/>
      <c r="G1220" s="36">
        <v>1000</v>
      </c>
      <c r="H1220" s="33" t="s">
        <v>22</v>
      </c>
      <c r="I1220" s="34">
        <v>69.3</v>
      </c>
      <c r="J1220" s="40"/>
      <c r="K1220" s="38">
        <f>Tabela135[[#This Row],[Cena
netto]]*Tabela135[[#This Row],[Zamawiana ilość]]+I1220*J1220</f>
        <v>0</v>
      </c>
      <c r="L1220" s="9"/>
    </row>
    <row r="1221" spans="1:12">
      <c r="A1221" s="30" t="s">
        <v>1611</v>
      </c>
      <c r="B1221" s="31" t="s">
        <v>1612</v>
      </c>
      <c r="C1221" s="36">
        <v>500</v>
      </c>
      <c r="D1221" s="33" t="s">
        <v>22</v>
      </c>
      <c r="E1221" s="34">
        <v>41.514000000000003</v>
      </c>
      <c r="F1221" s="39"/>
      <c r="G1221" s="36">
        <v>1000</v>
      </c>
      <c r="H1221" s="33" t="s">
        <v>22</v>
      </c>
      <c r="I1221" s="34">
        <v>69.3</v>
      </c>
      <c r="J1221" s="40"/>
      <c r="K1221" s="38">
        <f>Tabela135[[#This Row],[Cena
netto]]*Tabela135[[#This Row],[Zamawiana ilość]]+I1221*J1221</f>
        <v>0</v>
      </c>
      <c r="L1221" s="9"/>
    </row>
    <row r="1222" spans="1:12">
      <c r="A1222" s="30" t="s">
        <v>1613</v>
      </c>
      <c r="B1222" s="31" t="s">
        <v>1614</v>
      </c>
      <c r="C1222" s="36">
        <v>500</v>
      </c>
      <c r="D1222" s="33" t="s">
        <v>22</v>
      </c>
      <c r="E1222" s="34">
        <v>41.514000000000003</v>
      </c>
      <c r="F1222" s="39"/>
      <c r="G1222" s="36">
        <v>1000</v>
      </c>
      <c r="H1222" s="33" t="s">
        <v>22</v>
      </c>
      <c r="I1222" s="34">
        <v>69.3</v>
      </c>
      <c r="J1222" s="40"/>
      <c r="K1222" s="38">
        <f>Tabela135[[#This Row],[Cena
netto]]*Tabela135[[#This Row],[Zamawiana ilość]]+I1222*J1222</f>
        <v>0</v>
      </c>
      <c r="L1222" s="9"/>
    </row>
    <row r="1223" spans="1:12">
      <c r="A1223" s="30" t="s">
        <v>1615</v>
      </c>
      <c r="B1223" s="31" t="s">
        <v>1616</v>
      </c>
      <c r="C1223" s="36">
        <v>500</v>
      </c>
      <c r="D1223" s="33" t="s">
        <v>22</v>
      </c>
      <c r="E1223" s="34">
        <v>41.514000000000003</v>
      </c>
      <c r="F1223" s="39"/>
      <c r="G1223" s="36">
        <v>1000</v>
      </c>
      <c r="H1223" s="33" t="s">
        <v>22</v>
      </c>
      <c r="I1223" s="34">
        <v>69.3</v>
      </c>
      <c r="J1223" s="40"/>
      <c r="K1223" s="50">
        <f>Tabela135[[#This Row],[Cena
netto]]*Tabela135[[#This Row],[Zamawiana ilość]]+I1223*J1223</f>
        <v>0</v>
      </c>
      <c r="L1223" s="9"/>
    </row>
    <row r="1224" spans="1:12">
      <c r="A1224" s="30" t="s">
        <v>1617</v>
      </c>
      <c r="B1224" s="31" t="s">
        <v>1618</v>
      </c>
      <c r="C1224" s="36">
        <v>500</v>
      </c>
      <c r="D1224" s="33" t="s">
        <v>22</v>
      </c>
      <c r="E1224" s="34">
        <v>41.514000000000003</v>
      </c>
      <c r="F1224" s="39"/>
      <c r="G1224" s="36">
        <v>1000</v>
      </c>
      <c r="H1224" s="33" t="s">
        <v>22</v>
      </c>
      <c r="I1224" s="34">
        <v>69.3</v>
      </c>
      <c r="J1224" s="40"/>
      <c r="K1224" s="50">
        <f>Tabela135[[#This Row],[Cena
netto]]*Tabela135[[#This Row],[Zamawiana ilość]]+I1224*J1224</f>
        <v>0</v>
      </c>
      <c r="L1224" s="9"/>
    </row>
    <row r="1225" spans="1:12">
      <c r="A1225" s="30" t="s">
        <v>1619</v>
      </c>
      <c r="B1225" s="31" t="s">
        <v>1620</v>
      </c>
      <c r="C1225" s="36">
        <v>500</v>
      </c>
      <c r="D1225" s="33" t="s">
        <v>22</v>
      </c>
      <c r="E1225" s="34">
        <v>28.490000000000006</v>
      </c>
      <c r="F1225" s="39"/>
      <c r="G1225" s="36">
        <v>1000</v>
      </c>
      <c r="H1225" s="33" t="s">
        <v>22</v>
      </c>
      <c r="I1225" s="34">
        <v>43.120000000000005</v>
      </c>
      <c r="J1225" s="40"/>
      <c r="K1225" s="50">
        <f>Tabela135[[#This Row],[Cena
netto]]*Tabela135[[#This Row],[Zamawiana ilość]]+I1225*J1225</f>
        <v>0</v>
      </c>
      <c r="L1225" s="9"/>
    </row>
    <row r="1226" spans="1:12">
      <c r="A1226" s="30" t="s">
        <v>1621</v>
      </c>
      <c r="B1226" s="31" t="s">
        <v>1622</v>
      </c>
      <c r="C1226" s="36">
        <v>500</v>
      </c>
      <c r="D1226" s="33" t="s">
        <v>22</v>
      </c>
      <c r="E1226" s="34">
        <v>45.991000000000007</v>
      </c>
      <c r="F1226" s="39"/>
      <c r="G1226" s="36">
        <v>1000</v>
      </c>
      <c r="H1226" s="33" t="s">
        <v>22</v>
      </c>
      <c r="I1226" s="34">
        <v>78.540000000000006</v>
      </c>
      <c r="J1226" s="40"/>
      <c r="K1226" s="50">
        <f>Tabela135[[#This Row],[Cena
netto]]*Tabela135[[#This Row],[Zamawiana ilość]]+I1226*J1226</f>
        <v>0</v>
      </c>
      <c r="L1226" s="9"/>
    </row>
    <row r="1227" spans="1:12">
      <c r="A1227" s="30" t="s">
        <v>1623</v>
      </c>
      <c r="B1227" s="31" t="s">
        <v>1624</v>
      </c>
      <c r="C1227" s="36">
        <v>500</v>
      </c>
      <c r="D1227" s="33" t="s">
        <v>22</v>
      </c>
      <c r="E1227" s="34">
        <v>45.991000000000007</v>
      </c>
      <c r="F1227" s="39"/>
      <c r="G1227" s="36">
        <v>1000</v>
      </c>
      <c r="H1227" s="33" t="s">
        <v>22</v>
      </c>
      <c r="I1227" s="34">
        <v>78.540000000000006</v>
      </c>
      <c r="J1227" s="40"/>
      <c r="K1227" s="50">
        <f>Tabela135[[#This Row],[Cena
netto]]*Tabela135[[#This Row],[Zamawiana ilość]]+I1227*J1227</f>
        <v>0</v>
      </c>
      <c r="L1227" s="9"/>
    </row>
    <row r="1228" spans="1:12">
      <c r="A1228" s="30" t="s">
        <v>1625</v>
      </c>
      <c r="B1228" s="31" t="s">
        <v>1626</v>
      </c>
      <c r="C1228" s="36">
        <v>500</v>
      </c>
      <c r="D1228" s="33" t="s">
        <v>22</v>
      </c>
      <c r="E1228" s="34">
        <v>45.991000000000007</v>
      </c>
      <c r="F1228" s="39"/>
      <c r="G1228" s="36">
        <v>1000</v>
      </c>
      <c r="H1228" s="33" t="s">
        <v>22</v>
      </c>
      <c r="I1228" s="34">
        <v>78.540000000000006</v>
      </c>
      <c r="J1228" s="40"/>
      <c r="K1228" s="50">
        <f>Tabela135[[#This Row],[Cena
netto]]*Tabela135[[#This Row],[Zamawiana ilość]]+I1228*J1228</f>
        <v>0</v>
      </c>
      <c r="L1228" s="9"/>
    </row>
    <row r="1229" spans="1:12">
      <c r="A1229" s="30" t="s">
        <v>1627</v>
      </c>
      <c r="B1229" s="31" t="s">
        <v>1628</v>
      </c>
      <c r="C1229" s="36">
        <v>500</v>
      </c>
      <c r="D1229" s="33" t="s">
        <v>22</v>
      </c>
      <c r="E1229" s="34">
        <v>45.991000000000007</v>
      </c>
      <c r="F1229" s="39"/>
      <c r="G1229" s="36">
        <v>1000</v>
      </c>
      <c r="H1229" s="33" t="s">
        <v>22</v>
      </c>
      <c r="I1229" s="34">
        <v>78.540000000000006</v>
      </c>
      <c r="J1229" s="40"/>
      <c r="K1229" s="50">
        <f>Tabela135[[#This Row],[Cena
netto]]*Tabela135[[#This Row],[Zamawiana ilość]]+I1229*J1229</f>
        <v>0</v>
      </c>
      <c r="L1229" s="9"/>
    </row>
    <row r="1230" spans="1:12">
      <c r="A1230" s="30" t="s">
        <v>1629</v>
      </c>
      <c r="B1230" s="31" t="s">
        <v>1630</v>
      </c>
      <c r="C1230" s="36">
        <v>500</v>
      </c>
      <c r="D1230" s="33" t="s">
        <v>22</v>
      </c>
      <c r="E1230" s="34">
        <v>24.827000000000002</v>
      </c>
      <c r="F1230" s="39"/>
      <c r="G1230" s="36">
        <v>1000</v>
      </c>
      <c r="H1230" s="33" t="s">
        <v>22</v>
      </c>
      <c r="I1230" s="34">
        <v>40.040000000000006</v>
      </c>
      <c r="J1230" s="40"/>
      <c r="K1230" s="50">
        <f>Tabela135[[#This Row],[Cena
netto]]*Tabela135[[#This Row],[Zamawiana ilość]]+I1230*J1230</f>
        <v>0</v>
      </c>
      <c r="L1230" s="9"/>
    </row>
    <row r="1231" spans="1:12">
      <c r="A1231" s="30" t="s">
        <v>1631</v>
      </c>
      <c r="B1231" s="31" t="s">
        <v>1632</v>
      </c>
      <c r="C1231" s="36">
        <v>500</v>
      </c>
      <c r="D1231" s="33" t="s">
        <v>24</v>
      </c>
      <c r="E1231" s="34">
        <v>34.595000000000006</v>
      </c>
      <c r="F1231" s="39"/>
      <c r="G1231" s="36">
        <v>1000</v>
      </c>
      <c r="H1231" s="33" t="s">
        <v>24</v>
      </c>
      <c r="I1231" s="34">
        <v>57.596000000000011</v>
      </c>
      <c r="J1231" s="40"/>
      <c r="K1231" s="50">
        <f>Tabela135[[#This Row],[Cena
netto]]*Tabela135[[#This Row],[Zamawiana ilość]]+I1231*J1231</f>
        <v>0</v>
      </c>
      <c r="L1231" s="9"/>
    </row>
    <row r="1232" spans="1:12">
      <c r="A1232" s="30" t="s">
        <v>1633</v>
      </c>
      <c r="B1232" s="31" t="s">
        <v>1634</v>
      </c>
      <c r="C1232" s="36">
        <v>250</v>
      </c>
      <c r="D1232" s="33" t="s">
        <v>24</v>
      </c>
      <c r="E1232" s="34">
        <v>15.465999999999999</v>
      </c>
      <c r="F1232" s="39"/>
      <c r="G1232" s="36">
        <v>1000</v>
      </c>
      <c r="H1232" s="33" t="s">
        <v>24</v>
      </c>
      <c r="I1232" s="34">
        <v>45.430000000000007</v>
      </c>
      <c r="J1232" s="40"/>
      <c r="K1232" s="50">
        <f>Tabela135[[#This Row],[Cena
netto]]*Tabela135[[#This Row],[Zamawiana ilość]]+I1232*J1232</f>
        <v>0</v>
      </c>
      <c r="L1232" s="9"/>
    </row>
    <row r="1233" spans="1:12">
      <c r="A1233" s="30" t="s">
        <v>1635</v>
      </c>
      <c r="B1233" s="31" t="s">
        <v>1636</v>
      </c>
      <c r="C1233" s="36">
        <v>5</v>
      </c>
      <c r="D1233" s="33" t="s">
        <v>19</v>
      </c>
      <c r="E1233" s="34">
        <v>21.652400000000007</v>
      </c>
      <c r="F1233" s="39"/>
      <c r="G1233" s="36">
        <v>25</v>
      </c>
      <c r="H1233" s="33" t="s">
        <v>19</v>
      </c>
      <c r="I1233" s="34">
        <v>90.09</v>
      </c>
      <c r="J1233" s="40"/>
      <c r="K1233" s="50">
        <f>Tabela135[[#This Row],[Cena
netto]]*Tabela135[[#This Row],[Zamawiana ilość]]+I1233*J1233</f>
        <v>0</v>
      </c>
      <c r="L1233" s="9"/>
    </row>
    <row r="1234" spans="1:12">
      <c r="A1234" s="30" t="s">
        <v>1637</v>
      </c>
      <c r="B1234" s="31" t="s">
        <v>1638</v>
      </c>
      <c r="C1234" s="36">
        <v>10</v>
      </c>
      <c r="D1234" s="33" t="s">
        <v>19</v>
      </c>
      <c r="E1234" s="34">
        <v>41.839600000000004</v>
      </c>
      <c r="F1234" s="39"/>
      <c r="G1234" s="36">
        <v>50</v>
      </c>
      <c r="H1234" s="33" t="s">
        <v>19</v>
      </c>
      <c r="I1234" s="34">
        <v>170.17000000000002</v>
      </c>
      <c r="J1234" s="40"/>
      <c r="K1234" s="50">
        <f>Tabela135[[#This Row],[Cena
netto]]*Tabela135[[#This Row],[Zamawiana ilość]]+I1234*J1234</f>
        <v>0</v>
      </c>
      <c r="L1234" s="9"/>
    </row>
    <row r="1235" spans="1:12">
      <c r="A1235" s="30" t="s">
        <v>1639</v>
      </c>
      <c r="B1235" s="31" t="s">
        <v>1640</v>
      </c>
      <c r="C1235" s="36">
        <v>10</v>
      </c>
      <c r="D1235" s="33" t="s">
        <v>19</v>
      </c>
      <c r="E1235" s="34">
        <v>41.839600000000004</v>
      </c>
      <c r="F1235" s="39"/>
      <c r="G1235" s="36">
        <v>50</v>
      </c>
      <c r="H1235" s="33" t="s">
        <v>19</v>
      </c>
      <c r="I1235" s="34">
        <v>170.17000000000002</v>
      </c>
      <c r="J1235" s="40"/>
      <c r="K1235" s="50">
        <f>Tabela135[[#This Row],[Cena
netto]]*Tabela135[[#This Row],[Zamawiana ilość]]+I1235*J1235</f>
        <v>0</v>
      </c>
      <c r="L1235" s="9"/>
    </row>
    <row r="1236" spans="1:12">
      <c r="A1236" s="30" t="s">
        <v>1641</v>
      </c>
      <c r="B1236" s="31" t="s">
        <v>1642</v>
      </c>
      <c r="C1236" s="36">
        <v>10</v>
      </c>
      <c r="D1236" s="33" t="s">
        <v>19</v>
      </c>
      <c r="E1236" s="34">
        <v>15.465999999999999</v>
      </c>
      <c r="F1236" s="39"/>
      <c r="G1236" s="36">
        <v>50</v>
      </c>
      <c r="H1236" s="33" t="s">
        <v>19</v>
      </c>
      <c r="I1236" s="34">
        <v>66.605000000000004</v>
      </c>
      <c r="J1236" s="40"/>
      <c r="K1236" s="38">
        <f>Tabela135[[#This Row],[Cena
netto]]*Tabela135[[#This Row],[Zamawiana ilość]]+I1236*J1236</f>
        <v>0</v>
      </c>
      <c r="L1236" s="9"/>
    </row>
    <row r="1237" spans="1:12">
      <c r="A1237" s="30" t="s">
        <v>1643</v>
      </c>
      <c r="B1237" s="31" t="s">
        <v>1644</v>
      </c>
      <c r="C1237" s="36">
        <v>10</v>
      </c>
      <c r="D1237" s="33" t="s">
        <v>19</v>
      </c>
      <c r="E1237" s="34">
        <v>15.465999999999999</v>
      </c>
      <c r="F1237" s="39"/>
      <c r="G1237" s="36">
        <v>50</v>
      </c>
      <c r="H1237" s="33" t="s">
        <v>19</v>
      </c>
      <c r="I1237" s="34">
        <v>66.605000000000004</v>
      </c>
      <c r="J1237" s="40"/>
      <c r="K1237" s="50">
        <f>Tabela135[[#This Row],[Cena
netto]]*Tabela135[[#This Row],[Zamawiana ilość]]+I1237*J1237</f>
        <v>0</v>
      </c>
      <c r="L1237" s="9"/>
    </row>
    <row r="1238" spans="1:12">
      <c r="A1238" s="30" t="s">
        <v>1645</v>
      </c>
      <c r="B1238" s="31" t="s">
        <v>1646</v>
      </c>
      <c r="C1238" s="36">
        <v>10</v>
      </c>
      <c r="D1238" s="33" t="s">
        <v>19</v>
      </c>
      <c r="E1238" s="34">
        <v>64.143200000000007</v>
      </c>
      <c r="F1238" s="39"/>
      <c r="G1238" s="36">
        <v>50</v>
      </c>
      <c r="H1238" s="33" t="s">
        <v>19</v>
      </c>
      <c r="I1238" s="34">
        <v>279.125</v>
      </c>
      <c r="J1238" s="40"/>
      <c r="K1238" s="50">
        <f>Tabela135[[#This Row],[Cena
netto]]*Tabela135[[#This Row],[Zamawiana ilość]]+I1238*J1238</f>
        <v>0</v>
      </c>
      <c r="L1238" s="9"/>
    </row>
    <row r="1239" spans="1:12">
      <c r="A1239" s="30" t="s">
        <v>1647</v>
      </c>
      <c r="B1239" s="31" t="s">
        <v>1648</v>
      </c>
      <c r="C1239" s="36">
        <v>10</v>
      </c>
      <c r="D1239" s="33" t="s">
        <v>19</v>
      </c>
      <c r="E1239" s="34">
        <v>42.165200000000006</v>
      </c>
      <c r="F1239" s="39"/>
      <c r="G1239" s="36">
        <v>50</v>
      </c>
      <c r="H1239" s="33" t="s">
        <v>19</v>
      </c>
      <c r="I1239" s="34">
        <v>171.32500000000002</v>
      </c>
      <c r="J1239" s="40"/>
      <c r="K1239" s="38">
        <f>Tabela135[[#This Row],[Cena
netto]]*Tabela135[[#This Row],[Zamawiana ilość]]+I1239*J1239</f>
        <v>0</v>
      </c>
      <c r="L1239" s="9"/>
    </row>
    <row r="1240" spans="1:12">
      <c r="A1240" s="30" t="s">
        <v>1649</v>
      </c>
      <c r="B1240" s="31" t="s">
        <v>1650</v>
      </c>
      <c r="C1240" s="36">
        <v>10</v>
      </c>
      <c r="D1240" s="33" t="s">
        <v>19</v>
      </c>
      <c r="E1240" s="34">
        <v>42.32800000000001</v>
      </c>
      <c r="F1240" s="39"/>
      <c r="G1240" s="36">
        <v>50</v>
      </c>
      <c r="H1240" s="33" t="s">
        <v>19</v>
      </c>
      <c r="I1240" s="34">
        <v>172.09500000000003</v>
      </c>
      <c r="J1240" s="40"/>
      <c r="K1240" s="38">
        <f>Tabela135[[#This Row],[Cena
netto]]*Tabela135[[#This Row],[Zamawiana ilość]]+I1240*J1240</f>
        <v>0</v>
      </c>
      <c r="L1240" s="9"/>
    </row>
    <row r="1241" spans="1:12">
      <c r="A1241" s="30" t="s">
        <v>1651</v>
      </c>
      <c r="B1241" s="31" t="s">
        <v>1652</v>
      </c>
      <c r="C1241" s="36">
        <v>10</v>
      </c>
      <c r="D1241" s="33" t="s">
        <v>19</v>
      </c>
      <c r="E1241" s="34">
        <v>42.165200000000006</v>
      </c>
      <c r="F1241" s="39"/>
      <c r="G1241" s="36">
        <v>50</v>
      </c>
      <c r="H1241" s="33" t="s">
        <v>19</v>
      </c>
      <c r="I1241" s="34">
        <v>171.32500000000002</v>
      </c>
      <c r="J1241" s="40"/>
      <c r="K1241" s="50">
        <f>Tabela135[[#This Row],[Cena
netto]]*Tabela135[[#This Row],[Zamawiana ilość]]+I1241*J1241</f>
        <v>0</v>
      </c>
      <c r="L1241" s="9"/>
    </row>
    <row r="1242" spans="1:12">
      <c r="A1242" s="30" t="s">
        <v>3786</v>
      </c>
      <c r="B1242" s="31" t="s">
        <v>3787</v>
      </c>
      <c r="C1242" s="36">
        <v>500</v>
      </c>
      <c r="D1242" s="33" t="s">
        <v>24</v>
      </c>
      <c r="E1242" s="34">
        <v>28.083000000000006</v>
      </c>
      <c r="F1242" s="39"/>
      <c r="G1242" s="36">
        <v>1000</v>
      </c>
      <c r="H1242" s="33" t="s">
        <v>24</v>
      </c>
      <c r="I1242" s="34">
        <v>45.430000000000007</v>
      </c>
      <c r="J1242" s="40"/>
      <c r="K1242" s="50">
        <f>Tabela135[[#This Row],[Cena
netto]]*Tabela135[[#This Row],[Zamawiana ilość]]+I1242*J1242</f>
        <v>0</v>
      </c>
      <c r="L1242" s="9"/>
    </row>
    <row r="1243" spans="1:12">
      <c r="A1243" s="30" t="s">
        <v>3788</v>
      </c>
      <c r="B1243" s="31" t="s">
        <v>3789</v>
      </c>
      <c r="C1243" s="36">
        <v>500</v>
      </c>
      <c r="D1243" s="33" t="s">
        <v>24</v>
      </c>
      <c r="E1243" s="34">
        <v>23.199000000000002</v>
      </c>
      <c r="F1243" s="39"/>
      <c r="G1243" s="36">
        <v>1000</v>
      </c>
      <c r="H1243" s="33" t="s">
        <v>24</v>
      </c>
      <c r="I1243" s="34">
        <v>37.3065</v>
      </c>
      <c r="J1243" s="40"/>
      <c r="K1243" s="50">
        <f>Tabela135[[#This Row],[Cena
netto]]*Tabela135[[#This Row],[Zamawiana ilość]]+I1243*J1243</f>
        <v>0</v>
      </c>
      <c r="L1243" s="9"/>
    </row>
    <row r="1244" spans="1:12">
      <c r="A1244" s="30" t="s">
        <v>3090</v>
      </c>
      <c r="B1244" s="31" t="s">
        <v>3091</v>
      </c>
      <c r="C1244" s="36">
        <v>10</v>
      </c>
      <c r="D1244" s="33" t="s">
        <v>19</v>
      </c>
      <c r="E1244" s="34">
        <v>37.443999999999996</v>
      </c>
      <c r="F1244" s="39"/>
      <c r="G1244" s="36">
        <v>50</v>
      </c>
      <c r="H1244" s="33" t="s">
        <v>19</v>
      </c>
      <c r="I1244" s="34">
        <v>161.315</v>
      </c>
      <c r="J1244" s="40"/>
      <c r="K1244" s="38">
        <f>Tabela135[[#This Row],[Cena
netto]]*Tabela135[[#This Row],[Zamawiana ilość]]+I1244*J1244</f>
        <v>0</v>
      </c>
      <c r="L1244" s="9"/>
    </row>
    <row r="1245" spans="1:12">
      <c r="A1245" s="30" t="s">
        <v>1653</v>
      </c>
      <c r="B1245" s="31" t="s">
        <v>1654</v>
      </c>
      <c r="C1245" s="36">
        <v>250</v>
      </c>
      <c r="D1245" s="33" t="s">
        <v>24</v>
      </c>
      <c r="E1245" s="34">
        <v>61.701200000000007</v>
      </c>
      <c r="F1245" s="39"/>
      <c r="G1245" s="36">
        <v>1000</v>
      </c>
      <c r="H1245" s="33" t="s">
        <v>24</v>
      </c>
      <c r="I1245" s="34">
        <v>219.45000000000002</v>
      </c>
      <c r="J1245" s="40"/>
      <c r="K1245" s="50">
        <f>Tabela135[[#This Row],[Cena
netto]]*Tabela135[[#This Row],[Zamawiana ilość]]+I1245*J1245</f>
        <v>0</v>
      </c>
      <c r="L1245" s="9"/>
    </row>
    <row r="1246" spans="1:12">
      <c r="A1246" s="30" t="s">
        <v>1655</v>
      </c>
      <c r="B1246" s="31" t="s">
        <v>1656</v>
      </c>
      <c r="C1246" s="36">
        <v>100</v>
      </c>
      <c r="D1246" s="33" t="s">
        <v>24</v>
      </c>
      <c r="E1246" s="34">
        <v>87.91200000000002</v>
      </c>
      <c r="F1246" s="39"/>
      <c r="G1246" s="36">
        <v>500</v>
      </c>
      <c r="H1246" s="33" t="s">
        <v>24</v>
      </c>
      <c r="I1246" s="34">
        <v>378.45500000000004</v>
      </c>
      <c r="J1246" s="40"/>
      <c r="K1246" s="50">
        <f>Tabela135[[#This Row],[Cena
netto]]*Tabela135[[#This Row],[Zamawiana ilość]]+I1246*J1246</f>
        <v>0</v>
      </c>
      <c r="L1246" s="9"/>
    </row>
    <row r="1247" spans="1:12">
      <c r="A1247" s="30" t="s">
        <v>1657</v>
      </c>
      <c r="B1247" s="31" t="s">
        <v>1658</v>
      </c>
      <c r="C1247" s="36">
        <v>100</v>
      </c>
      <c r="D1247" s="33" t="s">
        <v>24</v>
      </c>
      <c r="E1247" s="34">
        <v>87.91200000000002</v>
      </c>
      <c r="F1247" s="39"/>
      <c r="G1247" s="36">
        <v>500</v>
      </c>
      <c r="H1247" s="33" t="s">
        <v>24</v>
      </c>
      <c r="I1247" s="34">
        <v>378.45500000000004</v>
      </c>
      <c r="J1247" s="40"/>
      <c r="K1247" s="50">
        <f>Tabela135[[#This Row],[Cena
netto]]*Tabela135[[#This Row],[Zamawiana ilość]]+I1247*J1247</f>
        <v>0</v>
      </c>
      <c r="L1247" s="9"/>
    </row>
    <row r="1248" spans="1:12">
      <c r="A1248" s="30" t="s">
        <v>1659</v>
      </c>
      <c r="B1248" s="31" t="s">
        <v>1660</v>
      </c>
      <c r="C1248" s="36">
        <v>100</v>
      </c>
      <c r="D1248" s="33" t="s">
        <v>24</v>
      </c>
      <c r="E1248" s="34">
        <v>87.91200000000002</v>
      </c>
      <c r="F1248" s="39"/>
      <c r="G1248" s="36">
        <v>500</v>
      </c>
      <c r="H1248" s="33" t="s">
        <v>24</v>
      </c>
      <c r="I1248" s="34">
        <v>378.45500000000004</v>
      </c>
      <c r="J1248" s="40"/>
      <c r="K1248" s="50">
        <f>Tabela135[[#This Row],[Cena
netto]]*Tabela135[[#This Row],[Zamawiana ilość]]+I1248*J1248</f>
        <v>0</v>
      </c>
      <c r="L1248" s="9"/>
    </row>
    <row r="1249" spans="1:12">
      <c r="A1249" s="30" t="s">
        <v>1661</v>
      </c>
      <c r="B1249" s="31" t="s">
        <v>1662</v>
      </c>
      <c r="C1249" s="36">
        <v>100</v>
      </c>
      <c r="D1249" s="33" t="s">
        <v>24</v>
      </c>
      <c r="E1249" s="34">
        <v>68.376000000000019</v>
      </c>
      <c r="F1249" s="39"/>
      <c r="G1249" s="36">
        <v>500</v>
      </c>
      <c r="H1249" s="33" t="s">
        <v>24</v>
      </c>
      <c r="I1249" s="34">
        <v>291.06</v>
      </c>
      <c r="J1249" s="40"/>
      <c r="K1249" s="50">
        <f>Tabela135[[#This Row],[Cena
netto]]*Tabela135[[#This Row],[Zamawiana ilość]]+I1249*J1249</f>
        <v>0</v>
      </c>
      <c r="L1249" s="9"/>
    </row>
    <row r="1250" spans="1:12">
      <c r="A1250" s="30" t="s">
        <v>1663</v>
      </c>
      <c r="B1250" s="31" t="s">
        <v>1664</v>
      </c>
      <c r="C1250" s="36">
        <v>100</v>
      </c>
      <c r="D1250" s="33" t="s">
        <v>24</v>
      </c>
      <c r="E1250" s="34">
        <v>70.980800000000016</v>
      </c>
      <c r="F1250" s="39"/>
      <c r="G1250" s="36">
        <v>500</v>
      </c>
      <c r="H1250" s="33" t="s">
        <v>24</v>
      </c>
      <c r="I1250" s="34">
        <v>302.22500000000002</v>
      </c>
      <c r="J1250" s="40"/>
      <c r="K1250" s="50">
        <f>Tabela135[[#This Row],[Cena
netto]]*Tabela135[[#This Row],[Zamawiana ilość]]+I1250*J1250</f>
        <v>0</v>
      </c>
      <c r="L1250" s="9"/>
    </row>
    <row r="1251" spans="1:12">
      <c r="A1251" s="30" t="s">
        <v>1665</v>
      </c>
      <c r="B1251" s="31" t="s">
        <v>1666</v>
      </c>
      <c r="C1251" s="36">
        <v>100</v>
      </c>
      <c r="D1251" s="33" t="s">
        <v>24</v>
      </c>
      <c r="E1251" s="34">
        <v>70.980800000000016</v>
      </c>
      <c r="F1251" s="39"/>
      <c r="G1251" s="36">
        <v>500</v>
      </c>
      <c r="H1251" s="33" t="s">
        <v>24</v>
      </c>
      <c r="I1251" s="34">
        <v>302.22500000000002</v>
      </c>
      <c r="J1251" s="40"/>
      <c r="K1251" s="50">
        <f>Tabela135[[#This Row],[Cena
netto]]*Tabela135[[#This Row],[Zamawiana ilość]]+I1251*J1251</f>
        <v>0</v>
      </c>
      <c r="L1251" s="9"/>
    </row>
    <row r="1252" spans="1:12">
      <c r="A1252" s="30" t="s">
        <v>1667</v>
      </c>
      <c r="B1252" s="31" t="s">
        <v>1668</v>
      </c>
      <c r="C1252" s="36">
        <v>100</v>
      </c>
      <c r="D1252" s="33" t="s">
        <v>24</v>
      </c>
      <c r="E1252" s="34">
        <v>70.980800000000016</v>
      </c>
      <c r="F1252" s="39"/>
      <c r="G1252" s="36">
        <v>500</v>
      </c>
      <c r="H1252" s="33" t="s">
        <v>24</v>
      </c>
      <c r="I1252" s="34">
        <v>302.22500000000002</v>
      </c>
      <c r="J1252" s="40"/>
      <c r="K1252" s="50">
        <f>Tabela135[[#This Row],[Cena
netto]]*Tabela135[[#This Row],[Zamawiana ilość]]+I1252*J1252</f>
        <v>0</v>
      </c>
      <c r="L1252" s="9"/>
    </row>
    <row r="1253" spans="1:12">
      <c r="A1253" s="30" t="s">
        <v>1669</v>
      </c>
      <c r="B1253" s="31" t="s">
        <v>1670</v>
      </c>
      <c r="C1253" s="36">
        <v>100</v>
      </c>
      <c r="D1253" s="33" t="s">
        <v>24</v>
      </c>
      <c r="E1253" s="34">
        <v>70.980800000000016</v>
      </c>
      <c r="F1253" s="39"/>
      <c r="G1253" s="36">
        <v>500</v>
      </c>
      <c r="H1253" s="33" t="s">
        <v>24</v>
      </c>
      <c r="I1253" s="34">
        <v>302.22500000000002</v>
      </c>
      <c r="J1253" s="40"/>
      <c r="K1253" s="38">
        <f>Tabela135[[#This Row],[Cena
netto]]*Tabela135[[#This Row],[Zamawiana ilość]]+I1253*J1253</f>
        <v>0</v>
      </c>
      <c r="L1253" s="9"/>
    </row>
    <row r="1254" spans="1:12">
      <c r="A1254" s="30" t="s">
        <v>3790</v>
      </c>
      <c r="B1254" s="31" t="s">
        <v>3791</v>
      </c>
      <c r="C1254" s="36">
        <v>500</v>
      </c>
      <c r="D1254" s="33" t="s">
        <v>24</v>
      </c>
      <c r="E1254" s="34">
        <v>87.91200000000002</v>
      </c>
      <c r="F1254" s="39"/>
      <c r="G1254" s="36">
        <v>1000</v>
      </c>
      <c r="H1254" s="33" t="s">
        <v>24</v>
      </c>
      <c r="I1254" s="34">
        <v>152.46</v>
      </c>
      <c r="J1254" s="40"/>
      <c r="K1254" s="50">
        <f>Tabela135[[#This Row],[Cena
netto]]*Tabela135[[#This Row],[Zamawiana ilość]]+I1254*J1254</f>
        <v>0</v>
      </c>
      <c r="L1254" s="9"/>
    </row>
    <row r="1255" spans="1:12">
      <c r="A1255" s="30" t="s">
        <v>1671</v>
      </c>
      <c r="B1255" s="31" t="s">
        <v>1672</v>
      </c>
      <c r="C1255" s="36">
        <v>100</v>
      </c>
      <c r="D1255" s="33" t="s">
        <v>24</v>
      </c>
      <c r="E1255" s="34">
        <v>141.79880000000003</v>
      </c>
      <c r="F1255" s="39"/>
      <c r="G1255" s="36">
        <v>500</v>
      </c>
      <c r="H1255" s="33" t="s">
        <v>24</v>
      </c>
      <c r="I1255" s="34">
        <v>576.73000000000013</v>
      </c>
      <c r="J1255" s="40"/>
      <c r="K1255" s="38">
        <f>Tabela135[[#This Row],[Cena
netto]]*Tabela135[[#This Row],[Zamawiana ilość]]+I1255*J1255</f>
        <v>0</v>
      </c>
      <c r="L1255" s="9"/>
    </row>
    <row r="1256" spans="1:12">
      <c r="A1256" s="30" t="s">
        <v>1673</v>
      </c>
      <c r="B1256" s="31" t="s">
        <v>1674</v>
      </c>
      <c r="C1256" s="36">
        <v>100</v>
      </c>
      <c r="D1256" s="33" t="s">
        <v>24</v>
      </c>
      <c r="E1256" s="34">
        <v>141.79880000000003</v>
      </c>
      <c r="F1256" s="39"/>
      <c r="G1256" s="36">
        <v>500</v>
      </c>
      <c r="H1256" s="33" t="s">
        <v>24</v>
      </c>
      <c r="I1256" s="34">
        <v>576.73000000000013</v>
      </c>
      <c r="J1256" s="40"/>
      <c r="K1256" s="38">
        <f>Tabela135[[#This Row],[Cena
netto]]*Tabela135[[#This Row],[Zamawiana ilość]]+I1256*J1256</f>
        <v>0</v>
      </c>
      <c r="L1256" s="9"/>
    </row>
    <row r="1257" spans="1:12">
      <c r="A1257" s="30" t="s">
        <v>1675</v>
      </c>
      <c r="B1257" s="31" t="s">
        <v>1676</v>
      </c>
      <c r="C1257" s="36">
        <v>100</v>
      </c>
      <c r="D1257" s="33" t="s">
        <v>24</v>
      </c>
      <c r="E1257" s="34">
        <v>141.79880000000003</v>
      </c>
      <c r="F1257" s="39"/>
      <c r="G1257" s="36">
        <v>500</v>
      </c>
      <c r="H1257" s="33" t="s">
        <v>24</v>
      </c>
      <c r="I1257" s="34">
        <v>576.73000000000013</v>
      </c>
      <c r="J1257" s="40"/>
      <c r="K1257" s="50">
        <f>Tabela135[[#This Row],[Cena
netto]]*Tabela135[[#This Row],[Zamawiana ilość]]+I1257*J1257</f>
        <v>0</v>
      </c>
      <c r="L1257" s="9"/>
    </row>
    <row r="1258" spans="1:12">
      <c r="A1258" s="30" t="s">
        <v>1677</v>
      </c>
      <c r="B1258" s="31" t="s">
        <v>1678</v>
      </c>
      <c r="C1258" s="36">
        <v>100</v>
      </c>
      <c r="D1258" s="33" t="s">
        <v>24</v>
      </c>
      <c r="E1258" s="34">
        <v>141.79880000000003</v>
      </c>
      <c r="F1258" s="39"/>
      <c r="G1258" s="36">
        <v>500</v>
      </c>
      <c r="H1258" s="33" t="s">
        <v>24</v>
      </c>
      <c r="I1258" s="34">
        <v>576.73000000000013</v>
      </c>
      <c r="J1258" s="40"/>
      <c r="K1258" s="50">
        <f>Tabela135[[#This Row],[Cena
netto]]*Tabela135[[#This Row],[Zamawiana ilość]]+I1258*J1258</f>
        <v>0</v>
      </c>
      <c r="L1258" s="9"/>
    </row>
    <row r="1259" spans="1:12">
      <c r="A1259" s="30" t="s">
        <v>1679</v>
      </c>
      <c r="B1259" s="31" t="s">
        <v>1680</v>
      </c>
      <c r="C1259" s="36">
        <v>100</v>
      </c>
      <c r="D1259" s="33" t="s">
        <v>24</v>
      </c>
      <c r="E1259" s="34">
        <v>141.79880000000003</v>
      </c>
      <c r="F1259" s="39"/>
      <c r="G1259" s="36">
        <v>500</v>
      </c>
      <c r="H1259" s="33" t="s">
        <v>24</v>
      </c>
      <c r="I1259" s="34">
        <v>576.73000000000013</v>
      </c>
      <c r="J1259" s="40"/>
      <c r="K1259" s="50">
        <f>Tabela135[[#This Row],[Cena
netto]]*Tabela135[[#This Row],[Zamawiana ilość]]+I1259*J1259</f>
        <v>0</v>
      </c>
      <c r="L1259" s="9"/>
    </row>
    <row r="1260" spans="1:12">
      <c r="A1260" s="30" t="s">
        <v>1681</v>
      </c>
      <c r="B1260" s="31" t="s">
        <v>1682</v>
      </c>
      <c r="C1260" s="36">
        <v>100</v>
      </c>
      <c r="D1260" s="33" t="s">
        <v>24</v>
      </c>
      <c r="E1260" s="34">
        <v>141.79880000000003</v>
      </c>
      <c r="F1260" s="39"/>
      <c r="G1260" s="36">
        <v>500</v>
      </c>
      <c r="H1260" s="33" t="s">
        <v>24</v>
      </c>
      <c r="I1260" s="34">
        <v>576.73000000000013</v>
      </c>
      <c r="J1260" s="40"/>
      <c r="K1260" s="38">
        <f>Tabela135[[#This Row],[Cena
netto]]*Tabela135[[#This Row],[Zamawiana ilość]]+I1260*J1260</f>
        <v>0</v>
      </c>
      <c r="L1260" s="9"/>
    </row>
    <row r="1261" spans="1:12">
      <c r="A1261" s="30" t="s">
        <v>1683</v>
      </c>
      <c r="B1261" s="31" t="s">
        <v>1684</v>
      </c>
      <c r="C1261" s="36">
        <v>100</v>
      </c>
      <c r="D1261" s="33" t="s">
        <v>24</v>
      </c>
      <c r="E1261" s="34">
        <v>141.79880000000003</v>
      </c>
      <c r="F1261" s="39"/>
      <c r="G1261" s="36">
        <v>500</v>
      </c>
      <c r="H1261" s="33" t="s">
        <v>24</v>
      </c>
      <c r="I1261" s="34">
        <v>576.73000000000013</v>
      </c>
      <c r="J1261" s="40"/>
      <c r="K1261" s="38">
        <f>Tabela135[[#This Row],[Cena
netto]]*Tabela135[[#This Row],[Zamawiana ilość]]+I1261*J1261</f>
        <v>0</v>
      </c>
      <c r="L1261" s="9"/>
    </row>
    <row r="1262" spans="1:12">
      <c r="A1262" s="30" t="s">
        <v>1685</v>
      </c>
      <c r="B1262" s="31" t="s">
        <v>1686</v>
      </c>
      <c r="C1262" s="36">
        <v>100</v>
      </c>
      <c r="D1262" s="33" t="s">
        <v>24</v>
      </c>
      <c r="E1262" s="34">
        <v>141.79880000000003</v>
      </c>
      <c r="F1262" s="39"/>
      <c r="G1262" s="36">
        <v>500</v>
      </c>
      <c r="H1262" s="33" t="s">
        <v>24</v>
      </c>
      <c r="I1262" s="34">
        <v>576.73000000000013</v>
      </c>
      <c r="J1262" s="40"/>
      <c r="K1262" s="50">
        <f>Tabela135[[#This Row],[Cena
netto]]*Tabela135[[#This Row],[Zamawiana ilość]]+I1262*J1262</f>
        <v>0</v>
      </c>
      <c r="L1262" s="9"/>
    </row>
    <row r="1263" spans="1:12">
      <c r="A1263" s="30" t="s">
        <v>1687</v>
      </c>
      <c r="B1263" s="31" t="s">
        <v>1688</v>
      </c>
      <c r="C1263" s="36">
        <v>500</v>
      </c>
      <c r="D1263" s="33" t="s">
        <v>24</v>
      </c>
      <c r="E1263" s="34">
        <v>39.072000000000003</v>
      </c>
      <c r="F1263" s="39"/>
      <c r="G1263" s="36">
        <v>1000</v>
      </c>
      <c r="H1263" s="33" t="s">
        <v>24</v>
      </c>
      <c r="I1263" s="34">
        <v>63.14</v>
      </c>
      <c r="J1263" s="40"/>
      <c r="K1263" s="38">
        <f>Tabela135[[#This Row],[Cena
netto]]*Tabela135[[#This Row],[Zamawiana ilość]]+I1263*J1263</f>
        <v>0</v>
      </c>
      <c r="L1263" s="9"/>
    </row>
    <row r="1264" spans="1:12">
      <c r="A1264" s="30" t="s">
        <v>3312</v>
      </c>
      <c r="B1264" s="31" t="s">
        <v>3313</v>
      </c>
      <c r="C1264" s="36">
        <v>250</v>
      </c>
      <c r="D1264" s="33" t="s">
        <v>867</v>
      </c>
      <c r="E1264" s="34">
        <v>21.001200000000004</v>
      </c>
      <c r="F1264" s="39"/>
      <c r="G1264" s="36">
        <v>1000</v>
      </c>
      <c r="H1264" s="33" t="s">
        <v>867</v>
      </c>
      <c r="I1264" s="34">
        <v>70.069999999999993</v>
      </c>
      <c r="J1264" s="40"/>
      <c r="K1264" s="38">
        <f>Tabela135[[#This Row],[Cena
netto]]*Tabela135[[#This Row],[Zamawiana ilość]]+I1264*J1264</f>
        <v>0</v>
      </c>
      <c r="L1264" s="9"/>
    </row>
    <row r="1265" spans="1:12">
      <c r="A1265" s="30" t="s">
        <v>3314</v>
      </c>
      <c r="B1265" s="31" t="s">
        <v>3315</v>
      </c>
      <c r="C1265" s="36">
        <v>250</v>
      </c>
      <c r="D1265" s="33" t="s">
        <v>867</v>
      </c>
      <c r="E1265" s="34">
        <v>21.001200000000004</v>
      </c>
      <c r="F1265" s="39"/>
      <c r="G1265" s="36">
        <v>1000</v>
      </c>
      <c r="H1265" s="33" t="s">
        <v>867</v>
      </c>
      <c r="I1265" s="34">
        <v>70.069999999999993</v>
      </c>
      <c r="J1265" s="40"/>
      <c r="K1265" s="38">
        <f>Tabela135[[#This Row],[Cena
netto]]*Tabela135[[#This Row],[Zamawiana ilość]]+I1265*J1265</f>
        <v>0</v>
      </c>
      <c r="L1265" s="9"/>
    </row>
    <row r="1266" spans="1:12">
      <c r="A1266" s="30" t="s">
        <v>3316</v>
      </c>
      <c r="B1266" s="31" t="s">
        <v>3317</v>
      </c>
      <c r="C1266" s="36">
        <v>250</v>
      </c>
      <c r="D1266" s="33" t="s">
        <v>867</v>
      </c>
      <c r="E1266" s="34">
        <v>21.001200000000004</v>
      </c>
      <c r="F1266" s="39"/>
      <c r="G1266" s="36">
        <v>1000</v>
      </c>
      <c r="H1266" s="33" t="s">
        <v>867</v>
      </c>
      <c r="I1266" s="34">
        <v>70.069999999999993</v>
      </c>
      <c r="J1266" s="40"/>
      <c r="K1266" s="38">
        <f>Tabela135[[#This Row],[Cena
netto]]*Tabela135[[#This Row],[Zamawiana ilość]]+I1266*J1266</f>
        <v>0</v>
      </c>
      <c r="L1266" s="9"/>
    </row>
    <row r="1267" spans="1:12">
      <c r="A1267" s="30" t="s">
        <v>3318</v>
      </c>
      <c r="B1267" s="31" t="s">
        <v>3319</v>
      </c>
      <c r="C1267" s="36">
        <v>250</v>
      </c>
      <c r="D1267" s="33" t="s">
        <v>867</v>
      </c>
      <c r="E1267" s="34">
        <v>21.001200000000004</v>
      </c>
      <c r="F1267" s="39"/>
      <c r="G1267" s="36">
        <v>1000</v>
      </c>
      <c r="H1267" s="33" t="s">
        <v>867</v>
      </c>
      <c r="I1267" s="34">
        <v>70.069999999999993</v>
      </c>
      <c r="J1267" s="40"/>
      <c r="K1267" s="38">
        <f>Tabela135[[#This Row],[Cena
netto]]*Tabela135[[#This Row],[Zamawiana ilość]]+I1267*J1267</f>
        <v>0</v>
      </c>
      <c r="L1267" s="9"/>
    </row>
    <row r="1268" spans="1:12">
      <c r="A1268" s="30" t="s">
        <v>3320</v>
      </c>
      <c r="B1268" s="31" t="s">
        <v>3321</v>
      </c>
      <c r="C1268" s="36">
        <v>250</v>
      </c>
      <c r="D1268" s="33" t="s">
        <v>867</v>
      </c>
      <c r="E1268" s="34">
        <v>21.001200000000004</v>
      </c>
      <c r="F1268" s="39"/>
      <c r="G1268" s="36">
        <v>1000</v>
      </c>
      <c r="H1268" s="33" t="s">
        <v>867</v>
      </c>
      <c r="I1268" s="34">
        <v>70.069999999999993</v>
      </c>
      <c r="J1268" s="40"/>
      <c r="K1268" s="38">
        <f>Tabela135[[#This Row],[Cena
netto]]*Tabela135[[#This Row],[Zamawiana ilość]]+I1268*J1268</f>
        <v>0</v>
      </c>
      <c r="L1268" s="9"/>
    </row>
    <row r="1269" spans="1:12">
      <c r="A1269" s="30" t="s">
        <v>3322</v>
      </c>
      <c r="B1269" s="31" t="s">
        <v>3323</v>
      </c>
      <c r="C1269" s="36">
        <v>250</v>
      </c>
      <c r="D1269" s="33" t="s">
        <v>867</v>
      </c>
      <c r="E1269" s="34">
        <v>21.001200000000004</v>
      </c>
      <c r="F1269" s="39"/>
      <c r="G1269" s="36">
        <v>1000</v>
      </c>
      <c r="H1269" s="33" t="s">
        <v>867</v>
      </c>
      <c r="I1269" s="34">
        <v>70.069999999999993</v>
      </c>
      <c r="J1269" s="40"/>
      <c r="K1269" s="38">
        <f>Tabela135[[#This Row],[Cena
netto]]*Tabela135[[#This Row],[Zamawiana ilość]]+I1269*J1269</f>
        <v>0</v>
      </c>
      <c r="L1269" s="9"/>
    </row>
    <row r="1270" spans="1:12">
      <c r="A1270" s="30" t="s">
        <v>3324</v>
      </c>
      <c r="B1270" s="31" t="s">
        <v>3325</v>
      </c>
      <c r="C1270" s="36">
        <v>250</v>
      </c>
      <c r="D1270" s="33" t="s">
        <v>867</v>
      </c>
      <c r="E1270" s="34">
        <v>21.001200000000004</v>
      </c>
      <c r="F1270" s="39"/>
      <c r="G1270" s="36">
        <v>1000</v>
      </c>
      <c r="H1270" s="33" t="s">
        <v>867</v>
      </c>
      <c r="I1270" s="34">
        <v>70.069999999999993</v>
      </c>
      <c r="J1270" s="40"/>
      <c r="K1270" s="38">
        <f>Tabela135[[#This Row],[Cena
netto]]*Tabela135[[#This Row],[Zamawiana ilość]]+I1270*J1270</f>
        <v>0</v>
      </c>
      <c r="L1270" s="9"/>
    </row>
    <row r="1271" spans="1:12">
      <c r="A1271" s="30" t="s">
        <v>3326</v>
      </c>
      <c r="B1271" s="31" t="s">
        <v>3327</v>
      </c>
      <c r="C1271" s="36">
        <v>250</v>
      </c>
      <c r="D1271" s="33" t="s">
        <v>867</v>
      </c>
      <c r="E1271" s="34">
        <v>21.001200000000004</v>
      </c>
      <c r="F1271" s="39"/>
      <c r="G1271" s="36">
        <v>1000</v>
      </c>
      <c r="H1271" s="33" t="s">
        <v>867</v>
      </c>
      <c r="I1271" s="34">
        <v>70.069999999999993</v>
      </c>
      <c r="J1271" s="40"/>
      <c r="K1271" s="38">
        <f>Tabela135[[#This Row],[Cena
netto]]*Tabela135[[#This Row],[Zamawiana ilość]]+I1271*J1271</f>
        <v>0</v>
      </c>
      <c r="L1271" s="9"/>
    </row>
    <row r="1272" spans="1:12">
      <c r="A1272" s="30" t="s">
        <v>3792</v>
      </c>
      <c r="B1272" s="31" t="s">
        <v>3793</v>
      </c>
      <c r="C1272" s="36">
        <v>500</v>
      </c>
      <c r="D1272" s="33" t="s">
        <v>24</v>
      </c>
      <c r="E1272" s="34">
        <v>30.931999999999999</v>
      </c>
      <c r="F1272" s="39"/>
      <c r="G1272" s="36">
        <v>1000</v>
      </c>
      <c r="H1272" s="33" t="s">
        <v>24</v>
      </c>
      <c r="I1272" s="34">
        <v>50.050000000000004</v>
      </c>
      <c r="J1272" s="40"/>
      <c r="K1272" s="50">
        <f>Tabela135[[#This Row],[Cena
netto]]*Tabela135[[#This Row],[Zamawiana ilość]]+I1272*J1272</f>
        <v>0</v>
      </c>
      <c r="L1272" s="9"/>
    </row>
    <row r="1273" spans="1:12">
      <c r="A1273" s="30" t="s">
        <v>3234</v>
      </c>
      <c r="B1273" s="31" t="s">
        <v>3235</v>
      </c>
      <c r="C1273" s="36">
        <v>500</v>
      </c>
      <c r="D1273" s="33" t="s">
        <v>22</v>
      </c>
      <c r="E1273" s="34">
        <v>72.853000000000009</v>
      </c>
      <c r="F1273" s="39"/>
      <c r="G1273" s="36">
        <v>1000</v>
      </c>
      <c r="H1273" s="33" t="s">
        <v>22</v>
      </c>
      <c r="I1273" s="34">
        <v>117.03999999999999</v>
      </c>
      <c r="J1273" s="40"/>
      <c r="K1273" s="50">
        <f>Tabela135[[#This Row],[Cena
netto]]*Tabela135[[#This Row],[Zamawiana ilość]]+I1273*J1273</f>
        <v>0</v>
      </c>
      <c r="L1273" s="9"/>
    </row>
    <row r="1274" spans="1:12">
      <c r="A1274" s="30" t="s">
        <v>3092</v>
      </c>
      <c r="B1274" s="31" t="s">
        <v>3093</v>
      </c>
      <c r="C1274" s="36">
        <v>1</v>
      </c>
      <c r="D1274" s="33" t="s">
        <v>19</v>
      </c>
      <c r="E1274" s="34">
        <v>14.489200000000002</v>
      </c>
      <c r="F1274" s="39"/>
      <c r="G1274" s="36">
        <v>5</v>
      </c>
      <c r="H1274" s="33" t="s">
        <v>19</v>
      </c>
      <c r="I1274" s="34">
        <v>65.450000000000017</v>
      </c>
      <c r="J1274" s="40"/>
      <c r="K1274" s="38">
        <f>Tabela135[[#This Row],[Cena
netto]]*Tabela135[[#This Row],[Zamawiana ilość]]+I1274*J1274</f>
        <v>0</v>
      </c>
      <c r="L1274" s="9"/>
    </row>
    <row r="1275" spans="1:12">
      <c r="A1275" s="30" t="s">
        <v>3794</v>
      </c>
      <c r="B1275" s="31" t="s">
        <v>3795</v>
      </c>
      <c r="C1275" s="36">
        <v>250</v>
      </c>
      <c r="D1275" s="33" t="s">
        <v>24</v>
      </c>
      <c r="E1275" s="34">
        <v>30.769200000000005</v>
      </c>
      <c r="F1275" s="39"/>
      <c r="G1275" s="36">
        <v>1000</v>
      </c>
      <c r="H1275" s="33" t="s">
        <v>24</v>
      </c>
      <c r="I1275" s="34">
        <v>102.41000000000003</v>
      </c>
      <c r="J1275" s="40"/>
      <c r="K1275" s="50">
        <f>Tabela135[[#This Row],[Cena
netto]]*Tabela135[[#This Row],[Zamawiana ilość]]+I1275*J1275</f>
        <v>0</v>
      </c>
      <c r="L1275" s="9"/>
    </row>
    <row r="1276" spans="1:12">
      <c r="A1276" s="30" t="s">
        <v>3094</v>
      </c>
      <c r="B1276" s="31" t="s">
        <v>3095</v>
      </c>
      <c r="C1276" s="36">
        <v>5</v>
      </c>
      <c r="D1276" s="33" t="s">
        <v>19</v>
      </c>
      <c r="E1276" s="34">
        <v>32.966999999999999</v>
      </c>
      <c r="F1276" s="39"/>
      <c r="G1276" s="36">
        <v>25</v>
      </c>
      <c r="H1276" s="33" t="s">
        <v>19</v>
      </c>
      <c r="I1276" s="34">
        <v>146.30000000000001</v>
      </c>
      <c r="J1276" s="40"/>
      <c r="K1276" s="38">
        <f>Tabela135[[#This Row],[Cena
netto]]*Tabela135[[#This Row],[Zamawiana ilość]]+I1276*J1276</f>
        <v>0</v>
      </c>
      <c r="L1276" s="9"/>
    </row>
    <row r="1277" spans="1:12">
      <c r="A1277" s="30" t="s">
        <v>3096</v>
      </c>
      <c r="B1277" s="31" t="s">
        <v>3097</v>
      </c>
      <c r="C1277" s="36">
        <v>5</v>
      </c>
      <c r="D1277" s="33" t="s">
        <v>19</v>
      </c>
      <c r="E1277" s="34">
        <v>34.595000000000006</v>
      </c>
      <c r="F1277" s="39"/>
      <c r="G1277" s="36">
        <v>25</v>
      </c>
      <c r="H1277" s="33" t="s">
        <v>19</v>
      </c>
      <c r="I1277" s="34">
        <v>154</v>
      </c>
      <c r="J1277" s="40"/>
      <c r="K1277" s="38">
        <f>Tabela135[[#This Row],[Cena
netto]]*Tabela135[[#This Row],[Zamawiana ilość]]+I1277*J1277</f>
        <v>0</v>
      </c>
      <c r="L1277" s="9"/>
    </row>
    <row r="1278" spans="1:12">
      <c r="A1278" s="30" t="s">
        <v>1689</v>
      </c>
      <c r="B1278" s="31" t="s">
        <v>1690</v>
      </c>
      <c r="C1278" s="36">
        <v>5</v>
      </c>
      <c r="D1278" s="33" t="s">
        <v>19</v>
      </c>
      <c r="E1278" s="34">
        <v>24.013000000000005</v>
      </c>
      <c r="F1278" s="39"/>
      <c r="G1278" s="36">
        <v>25</v>
      </c>
      <c r="H1278" s="33" t="s">
        <v>19</v>
      </c>
      <c r="I1278" s="34">
        <v>105.87500000000001</v>
      </c>
      <c r="J1278" s="40"/>
      <c r="K1278" s="50">
        <f>Tabela135[[#This Row],[Cena
netto]]*Tabela135[[#This Row],[Zamawiana ilość]]+I1278*J1278</f>
        <v>0</v>
      </c>
      <c r="L1278" s="9"/>
    </row>
    <row r="1279" spans="1:12">
      <c r="A1279" s="30" t="s">
        <v>1691</v>
      </c>
      <c r="B1279" s="31" t="s">
        <v>1692</v>
      </c>
      <c r="C1279" s="36">
        <v>5</v>
      </c>
      <c r="D1279" s="33" t="s">
        <v>19</v>
      </c>
      <c r="E1279" s="34">
        <v>24.013000000000005</v>
      </c>
      <c r="F1279" s="39"/>
      <c r="G1279" s="36">
        <v>25</v>
      </c>
      <c r="H1279" s="33" t="s">
        <v>19</v>
      </c>
      <c r="I1279" s="34">
        <v>105.87500000000001</v>
      </c>
      <c r="J1279" s="40"/>
      <c r="K1279" s="50">
        <f>Tabela135[[#This Row],[Cena
netto]]*Tabela135[[#This Row],[Zamawiana ilość]]+I1279*J1279</f>
        <v>0</v>
      </c>
      <c r="L1279" s="9"/>
    </row>
    <row r="1280" spans="1:12">
      <c r="A1280" s="30" t="s">
        <v>3098</v>
      </c>
      <c r="B1280" s="31" t="s">
        <v>3099</v>
      </c>
      <c r="C1280" s="36">
        <v>5</v>
      </c>
      <c r="D1280" s="33" t="s">
        <v>19</v>
      </c>
      <c r="E1280" s="34">
        <v>152.21800000000002</v>
      </c>
      <c r="F1280" s="39"/>
      <c r="G1280" s="36">
        <v>25</v>
      </c>
      <c r="H1280" s="33" t="s">
        <v>19</v>
      </c>
      <c r="I1280" s="34">
        <v>691.15200000000016</v>
      </c>
      <c r="J1280" s="40"/>
      <c r="K1280" s="38">
        <f>Tabela135[[#This Row],[Cena
netto]]*Tabela135[[#This Row],[Zamawiana ilość]]+I1280*J1280</f>
        <v>0</v>
      </c>
      <c r="L1280" s="9"/>
    </row>
    <row r="1281" spans="1:12">
      <c r="A1281" s="30" t="s">
        <v>1693</v>
      </c>
      <c r="B1281" s="31" t="s">
        <v>1694</v>
      </c>
      <c r="C1281" s="36">
        <v>5</v>
      </c>
      <c r="D1281" s="33" t="s">
        <v>19</v>
      </c>
      <c r="E1281" s="34">
        <v>216.52400000000006</v>
      </c>
      <c r="F1281" s="39"/>
      <c r="G1281" s="36">
        <v>25</v>
      </c>
      <c r="H1281" s="33" t="s">
        <v>19</v>
      </c>
      <c r="I1281" s="34">
        <v>993.37699999999995</v>
      </c>
      <c r="J1281" s="40"/>
      <c r="K1281" s="38">
        <f>Tabela135[[#This Row],[Cena
netto]]*Tabela135[[#This Row],[Zamawiana ilość]]+I1281*J1281</f>
        <v>0</v>
      </c>
      <c r="L1281" s="9"/>
    </row>
    <row r="1282" spans="1:12">
      <c r="A1282" s="30" t="s">
        <v>1695</v>
      </c>
      <c r="B1282" s="31" t="s">
        <v>1696</v>
      </c>
      <c r="C1282" s="36">
        <v>100</v>
      </c>
      <c r="D1282" s="33" t="s">
        <v>1000</v>
      </c>
      <c r="E1282" s="34">
        <v>83.679200000000009</v>
      </c>
      <c r="F1282" s="39"/>
      <c r="G1282" s="36">
        <v>500</v>
      </c>
      <c r="H1282" s="33" t="s">
        <v>1000</v>
      </c>
      <c r="I1282" s="34">
        <v>338.80000000000007</v>
      </c>
      <c r="J1282" s="40"/>
      <c r="K1282" s="38">
        <f>Tabela135[[#This Row],[Cena
netto]]*Tabela135[[#This Row],[Zamawiana ilość]]+I1282*J1282</f>
        <v>0</v>
      </c>
      <c r="L1282" s="9"/>
    </row>
    <row r="1283" spans="1:12">
      <c r="A1283" s="30" t="s">
        <v>1697</v>
      </c>
      <c r="B1283" s="31" t="s">
        <v>1698</v>
      </c>
      <c r="C1283" s="36">
        <v>100</v>
      </c>
      <c r="D1283" s="33" t="s">
        <v>1000</v>
      </c>
      <c r="E1283" s="34">
        <v>83.679200000000009</v>
      </c>
      <c r="F1283" s="39"/>
      <c r="G1283" s="36">
        <v>500</v>
      </c>
      <c r="H1283" s="33" t="s">
        <v>1000</v>
      </c>
      <c r="I1283" s="34">
        <v>338.80000000000007</v>
      </c>
      <c r="J1283" s="40"/>
      <c r="K1283" s="38">
        <f>Tabela135[[#This Row],[Cena
netto]]*Tabela135[[#This Row],[Zamawiana ilość]]+I1283*J1283</f>
        <v>0</v>
      </c>
      <c r="L1283" s="9"/>
    </row>
    <row r="1284" spans="1:12">
      <c r="A1284" s="30" t="s">
        <v>1699</v>
      </c>
      <c r="B1284" s="31" t="s">
        <v>1700</v>
      </c>
      <c r="C1284" s="36">
        <v>100</v>
      </c>
      <c r="D1284" s="33" t="s">
        <v>1000</v>
      </c>
      <c r="E1284" s="34">
        <v>83.679200000000009</v>
      </c>
      <c r="F1284" s="39"/>
      <c r="G1284" s="36">
        <v>500</v>
      </c>
      <c r="H1284" s="33" t="s">
        <v>1000</v>
      </c>
      <c r="I1284" s="34">
        <v>338.80000000000007</v>
      </c>
      <c r="J1284" s="40"/>
      <c r="K1284" s="50">
        <f>Tabela135[[#This Row],[Cena
netto]]*Tabela135[[#This Row],[Zamawiana ilość]]+I1284*J1284</f>
        <v>0</v>
      </c>
      <c r="L1284" s="9"/>
    </row>
    <row r="1285" spans="1:12">
      <c r="A1285" s="30" t="s">
        <v>1701</v>
      </c>
      <c r="B1285" s="31" t="s">
        <v>1702</v>
      </c>
      <c r="C1285" s="36">
        <v>100</v>
      </c>
      <c r="D1285" s="33" t="s">
        <v>1000</v>
      </c>
      <c r="E1285" s="34">
        <v>72.608800000000016</v>
      </c>
      <c r="F1285" s="39"/>
      <c r="G1285" s="36">
        <v>500</v>
      </c>
      <c r="H1285" s="33" t="s">
        <v>1000</v>
      </c>
      <c r="I1285" s="34">
        <v>295.29500000000002</v>
      </c>
      <c r="J1285" s="40"/>
      <c r="K1285" s="50">
        <f>Tabela135[[#This Row],[Cena
netto]]*Tabela135[[#This Row],[Zamawiana ilość]]+I1285*J1285</f>
        <v>0</v>
      </c>
      <c r="L1285" s="9"/>
    </row>
    <row r="1286" spans="1:12">
      <c r="A1286" s="30" t="s">
        <v>1703</v>
      </c>
      <c r="B1286" s="31" t="s">
        <v>1704</v>
      </c>
      <c r="C1286" s="36">
        <v>100</v>
      </c>
      <c r="D1286" s="33" t="s">
        <v>1000</v>
      </c>
      <c r="E1286" s="34">
        <v>72.608800000000016</v>
      </c>
      <c r="F1286" s="39"/>
      <c r="G1286" s="36">
        <v>500</v>
      </c>
      <c r="H1286" s="33" t="s">
        <v>1000</v>
      </c>
      <c r="I1286" s="34">
        <v>295.29500000000002</v>
      </c>
      <c r="J1286" s="40"/>
      <c r="K1286" s="50">
        <f>Tabela135[[#This Row],[Cena
netto]]*Tabela135[[#This Row],[Zamawiana ilość]]+I1286*J1286</f>
        <v>0</v>
      </c>
      <c r="L1286" s="9"/>
    </row>
    <row r="1287" spans="1:12">
      <c r="A1287" s="30" t="s">
        <v>1705</v>
      </c>
      <c r="B1287" s="31" t="s">
        <v>1706</v>
      </c>
      <c r="C1287" s="36">
        <v>100</v>
      </c>
      <c r="D1287" s="33" t="s">
        <v>1000</v>
      </c>
      <c r="E1287" s="34">
        <v>72.608800000000016</v>
      </c>
      <c r="F1287" s="39"/>
      <c r="G1287" s="36">
        <v>500</v>
      </c>
      <c r="H1287" s="33" t="s">
        <v>1000</v>
      </c>
      <c r="I1287" s="34">
        <v>295.29500000000002</v>
      </c>
      <c r="J1287" s="40"/>
      <c r="K1287" s="38">
        <f>Tabela135[[#This Row],[Cena
netto]]*Tabela135[[#This Row],[Zamawiana ilość]]+I1287*J1287</f>
        <v>0</v>
      </c>
      <c r="L1287" s="9"/>
    </row>
    <row r="1288" spans="1:12">
      <c r="A1288" s="30" t="s">
        <v>1707</v>
      </c>
      <c r="B1288" s="31" t="s">
        <v>1708</v>
      </c>
      <c r="C1288" s="36">
        <v>100</v>
      </c>
      <c r="D1288" s="33" t="s">
        <v>24</v>
      </c>
      <c r="E1288" s="34">
        <v>72.608800000000016</v>
      </c>
      <c r="F1288" s="39"/>
      <c r="G1288" s="36">
        <v>500</v>
      </c>
      <c r="H1288" s="33" t="s">
        <v>24</v>
      </c>
      <c r="I1288" s="34">
        <v>295.29500000000002</v>
      </c>
      <c r="J1288" s="40"/>
      <c r="K1288" s="38">
        <f>Tabela135[[#This Row],[Cena
netto]]*Tabela135[[#This Row],[Zamawiana ilość]]+I1288*J1288</f>
        <v>0</v>
      </c>
      <c r="L1288" s="9"/>
    </row>
    <row r="1289" spans="1:12">
      <c r="A1289" s="30" t="s">
        <v>1709</v>
      </c>
      <c r="B1289" s="31" t="s">
        <v>1710</v>
      </c>
      <c r="C1289" s="36">
        <v>100</v>
      </c>
      <c r="D1289" s="33" t="s">
        <v>24</v>
      </c>
      <c r="E1289" s="34">
        <v>71.713400000000007</v>
      </c>
      <c r="F1289" s="39"/>
      <c r="G1289" s="36">
        <v>500</v>
      </c>
      <c r="H1289" s="33" t="s">
        <v>24</v>
      </c>
      <c r="I1289" s="34">
        <v>288.36500000000007</v>
      </c>
      <c r="J1289" s="40"/>
      <c r="K1289" s="50">
        <f>Tabela135[[#This Row],[Cena
netto]]*Tabela135[[#This Row],[Zamawiana ilość]]+I1289*J1289</f>
        <v>0</v>
      </c>
      <c r="L1289" s="9"/>
    </row>
    <row r="1290" spans="1:12">
      <c r="A1290" s="30" t="s">
        <v>1711</v>
      </c>
      <c r="B1290" s="31" t="s">
        <v>1712</v>
      </c>
      <c r="C1290" s="36">
        <v>100</v>
      </c>
      <c r="D1290" s="33" t="s">
        <v>24</v>
      </c>
      <c r="E1290" s="34">
        <v>71.713400000000007</v>
      </c>
      <c r="F1290" s="39"/>
      <c r="G1290" s="36">
        <v>500</v>
      </c>
      <c r="H1290" s="33" t="s">
        <v>24</v>
      </c>
      <c r="I1290" s="34">
        <v>288.36500000000007</v>
      </c>
      <c r="J1290" s="40"/>
      <c r="K1290" s="38">
        <f>Tabela135[[#This Row],[Cena
netto]]*Tabela135[[#This Row],[Zamawiana ilość]]+I1290*J1290</f>
        <v>0</v>
      </c>
      <c r="L1290" s="9"/>
    </row>
    <row r="1291" spans="1:12">
      <c r="A1291" s="30" t="s">
        <v>1713</v>
      </c>
      <c r="B1291" s="31" t="s">
        <v>1714</v>
      </c>
      <c r="C1291" s="36">
        <v>100</v>
      </c>
      <c r="D1291" s="33" t="s">
        <v>24</v>
      </c>
      <c r="E1291" s="34">
        <v>71.713400000000007</v>
      </c>
      <c r="F1291" s="39"/>
      <c r="G1291" s="36">
        <v>500</v>
      </c>
      <c r="H1291" s="33" t="s">
        <v>24</v>
      </c>
      <c r="I1291" s="34">
        <v>288.36500000000007</v>
      </c>
      <c r="J1291" s="40"/>
      <c r="K1291" s="50">
        <f>Tabela135[[#This Row],[Cena
netto]]*Tabela135[[#This Row],[Zamawiana ilość]]+I1291*J1291</f>
        <v>0</v>
      </c>
      <c r="L1291" s="9"/>
    </row>
    <row r="1292" spans="1:12">
      <c r="A1292" s="30" t="s">
        <v>1715</v>
      </c>
      <c r="B1292" s="31" t="s">
        <v>1716</v>
      </c>
      <c r="C1292" s="36">
        <v>100</v>
      </c>
      <c r="D1292" s="33" t="s">
        <v>24</v>
      </c>
      <c r="E1292" s="34">
        <v>71.713400000000007</v>
      </c>
      <c r="F1292" s="39"/>
      <c r="G1292" s="36">
        <v>500</v>
      </c>
      <c r="H1292" s="33" t="s">
        <v>24</v>
      </c>
      <c r="I1292" s="34">
        <v>288.36500000000007</v>
      </c>
      <c r="J1292" s="40"/>
      <c r="K1292" s="50">
        <f>Tabela135[[#This Row],[Cena
netto]]*Tabela135[[#This Row],[Zamawiana ilość]]+I1292*J1292</f>
        <v>0</v>
      </c>
      <c r="L1292" s="9"/>
    </row>
    <row r="1293" spans="1:12">
      <c r="A1293" s="30" t="s">
        <v>1717</v>
      </c>
      <c r="B1293" s="31" t="s">
        <v>1718</v>
      </c>
      <c r="C1293" s="36">
        <v>100</v>
      </c>
      <c r="D1293" s="33" t="s">
        <v>24</v>
      </c>
      <c r="E1293" s="34">
        <v>71.713400000000007</v>
      </c>
      <c r="F1293" s="39"/>
      <c r="G1293" s="36">
        <v>500</v>
      </c>
      <c r="H1293" s="33" t="s">
        <v>24</v>
      </c>
      <c r="I1293" s="34">
        <v>288.36500000000007</v>
      </c>
      <c r="J1293" s="40"/>
      <c r="K1293" s="50">
        <f>Tabela135[[#This Row],[Cena
netto]]*Tabela135[[#This Row],[Zamawiana ilość]]+I1293*J1293</f>
        <v>0</v>
      </c>
      <c r="L1293" s="9"/>
    </row>
    <row r="1294" spans="1:12">
      <c r="A1294" s="30" t="s">
        <v>1719</v>
      </c>
      <c r="B1294" s="31" t="s">
        <v>1720</v>
      </c>
      <c r="C1294" s="36">
        <v>100</v>
      </c>
      <c r="D1294" s="33" t="s">
        <v>1000</v>
      </c>
      <c r="E1294" s="34">
        <v>71.713400000000007</v>
      </c>
      <c r="F1294" s="39"/>
      <c r="G1294" s="36">
        <v>500</v>
      </c>
      <c r="H1294" s="33" t="s">
        <v>1000</v>
      </c>
      <c r="I1294" s="34">
        <v>288.36500000000007</v>
      </c>
      <c r="J1294" s="40"/>
      <c r="K1294" s="50">
        <f>Tabela135[[#This Row],[Cena
netto]]*Tabela135[[#This Row],[Zamawiana ilość]]+I1294*J1294</f>
        <v>0</v>
      </c>
      <c r="L1294" s="9"/>
    </row>
    <row r="1295" spans="1:12">
      <c r="A1295" s="30" t="s">
        <v>1721</v>
      </c>
      <c r="B1295" s="31" t="s">
        <v>1722</v>
      </c>
      <c r="C1295" s="36">
        <v>100</v>
      </c>
      <c r="D1295" s="33" t="s">
        <v>1000</v>
      </c>
      <c r="E1295" s="34">
        <v>71.713400000000007</v>
      </c>
      <c r="F1295" s="39"/>
      <c r="G1295" s="36">
        <v>500</v>
      </c>
      <c r="H1295" s="33" t="s">
        <v>1000</v>
      </c>
      <c r="I1295" s="34">
        <v>288.36500000000007</v>
      </c>
      <c r="J1295" s="40"/>
      <c r="K1295" s="50">
        <f>Tabela135[[#This Row],[Cena
netto]]*Tabela135[[#This Row],[Zamawiana ilość]]+I1295*J1295</f>
        <v>0</v>
      </c>
      <c r="L1295" s="9"/>
    </row>
    <row r="1296" spans="1:12">
      <c r="A1296" s="30" t="s">
        <v>1723</v>
      </c>
      <c r="B1296" s="31" t="s">
        <v>1724</v>
      </c>
      <c r="C1296" s="36">
        <v>100</v>
      </c>
      <c r="D1296" s="33" t="s">
        <v>24</v>
      </c>
      <c r="E1296" s="34">
        <v>71.713400000000007</v>
      </c>
      <c r="F1296" s="39"/>
      <c r="G1296" s="36">
        <v>500</v>
      </c>
      <c r="H1296" s="33" t="s">
        <v>24</v>
      </c>
      <c r="I1296" s="34">
        <v>288.36500000000007</v>
      </c>
      <c r="J1296" s="40"/>
      <c r="K1296" s="50">
        <f>Tabela135[[#This Row],[Cena
netto]]*Tabela135[[#This Row],[Zamawiana ilość]]+I1296*J1296</f>
        <v>0</v>
      </c>
      <c r="L1296" s="9"/>
    </row>
    <row r="1297" spans="1:12">
      <c r="A1297" s="30" t="s">
        <v>1725</v>
      </c>
      <c r="B1297" s="31" t="s">
        <v>1726</v>
      </c>
      <c r="C1297" s="36">
        <v>100</v>
      </c>
      <c r="D1297" s="33" t="s">
        <v>1000</v>
      </c>
      <c r="E1297" s="34">
        <v>71.713400000000007</v>
      </c>
      <c r="F1297" s="39"/>
      <c r="G1297" s="36">
        <v>500</v>
      </c>
      <c r="H1297" s="33" t="s">
        <v>1000</v>
      </c>
      <c r="I1297" s="34">
        <v>288.36500000000007</v>
      </c>
      <c r="J1297" s="40"/>
      <c r="K1297" s="50">
        <f>Tabela135[[#This Row],[Cena
netto]]*Tabela135[[#This Row],[Zamawiana ilość]]+I1297*J1297</f>
        <v>0</v>
      </c>
      <c r="L1297" s="9"/>
    </row>
    <row r="1298" spans="1:12">
      <c r="A1298" s="30" t="s">
        <v>1727</v>
      </c>
      <c r="B1298" s="31" t="s">
        <v>1728</v>
      </c>
      <c r="C1298" s="36">
        <v>100</v>
      </c>
      <c r="D1298" s="33" t="s">
        <v>1000</v>
      </c>
      <c r="E1298" s="34">
        <v>71.713400000000007</v>
      </c>
      <c r="F1298" s="39"/>
      <c r="G1298" s="36">
        <v>500</v>
      </c>
      <c r="H1298" s="33" t="s">
        <v>1000</v>
      </c>
      <c r="I1298" s="34">
        <v>288.36500000000007</v>
      </c>
      <c r="J1298" s="40"/>
      <c r="K1298" s="38">
        <f>Tabela135[[#This Row],[Cena
netto]]*Tabela135[[#This Row],[Zamawiana ilość]]+I1298*J1298</f>
        <v>0</v>
      </c>
      <c r="L1298" s="9"/>
    </row>
    <row r="1299" spans="1:12">
      <c r="A1299" s="30" t="s">
        <v>1729</v>
      </c>
      <c r="B1299" s="31" t="s">
        <v>1730</v>
      </c>
      <c r="C1299" s="36">
        <v>100</v>
      </c>
      <c r="D1299" s="33" t="s">
        <v>24</v>
      </c>
      <c r="E1299" s="34">
        <v>71.713400000000007</v>
      </c>
      <c r="F1299" s="39"/>
      <c r="G1299" s="36">
        <v>500</v>
      </c>
      <c r="H1299" s="33" t="s">
        <v>24</v>
      </c>
      <c r="I1299" s="34">
        <v>288.36500000000007</v>
      </c>
      <c r="J1299" s="40"/>
      <c r="K1299" s="38">
        <f>Tabela135[[#This Row],[Cena
netto]]*Tabela135[[#This Row],[Zamawiana ilość]]+I1299*J1299</f>
        <v>0</v>
      </c>
      <c r="L1299" s="9"/>
    </row>
    <row r="1300" spans="1:12">
      <c r="A1300" s="30" t="s">
        <v>1731</v>
      </c>
      <c r="B1300" s="31" t="s">
        <v>1732</v>
      </c>
      <c r="C1300" s="36">
        <v>100</v>
      </c>
      <c r="D1300" s="33" t="s">
        <v>1000</v>
      </c>
      <c r="E1300" s="34">
        <v>71.713400000000007</v>
      </c>
      <c r="F1300" s="39"/>
      <c r="G1300" s="36">
        <v>500</v>
      </c>
      <c r="H1300" s="33" t="s">
        <v>1000</v>
      </c>
      <c r="I1300" s="34">
        <v>288.36500000000007</v>
      </c>
      <c r="J1300" s="40"/>
      <c r="K1300" s="50">
        <f>Tabela135[[#This Row],[Cena
netto]]*Tabela135[[#This Row],[Zamawiana ilość]]+I1300*J1300</f>
        <v>0</v>
      </c>
      <c r="L1300" s="9"/>
    </row>
    <row r="1301" spans="1:12">
      <c r="A1301" s="30" t="s">
        <v>1733</v>
      </c>
      <c r="B1301" s="31" t="s">
        <v>1734</v>
      </c>
      <c r="C1301" s="36">
        <v>100</v>
      </c>
      <c r="D1301" s="33" t="s">
        <v>24</v>
      </c>
      <c r="E1301" s="34">
        <v>71.713400000000007</v>
      </c>
      <c r="F1301" s="39"/>
      <c r="G1301" s="36">
        <v>500</v>
      </c>
      <c r="H1301" s="33" t="s">
        <v>24</v>
      </c>
      <c r="I1301" s="34">
        <v>288.36500000000007</v>
      </c>
      <c r="J1301" s="40"/>
      <c r="K1301" s="50">
        <f>Tabela135[[#This Row],[Cena
netto]]*Tabela135[[#This Row],[Zamawiana ilość]]+I1301*J1301</f>
        <v>0</v>
      </c>
      <c r="L1301" s="9"/>
    </row>
    <row r="1302" spans="1:12">
      <c r="A1302" s="30" t="s">
        <v>1735</v>
      </c>
      <c r="B1302" s="31" t="s">
        <v>1736</v>
      </c>
      <c r="C1302" s="36">
        <v>100</v>
      </c>
      <c r="D1302" s="33" t="s">
        <v>1000</v>
      </c>
      <c r="E1302" s="34">
        <v>71.550600000000003</v>
      </c>
      <c r="F1302" s="39"/>
      <c r="G1302" s="36">
        <v>500</v>
      </c>
      <c r="H1302" s="33" t="s">
        <v>1000</v>
      </c>
      <c r="I1302" s="34">
        <v>287.59500000000003</v>
      </c>
      <c r="J1302" s="40"/>
      <c r="K1302" s="50">
        <f>Tabela135[[#This Row],[Cena
netto]]*Tabela135[[#This Row],[Zamawiana ilość]]+I1302*J1302</f>
        <v>0</v>
      </c>
      <c r="L1302" s="9"/>
    </row>
    <row r="1303" spans="1:12">
      <c r="A1303" s="30" t="s">
        <v>1737</v>
      </c>
      <c r="B1303" s="31" t="s">
        <v>1738</v>
      </c>
      <c r="C1303" s="36">
        <v>100</v>
      </c>
      <c r="D1303" s="33" t="s">
        <v>1000</v>
      </c>
      <c r="E1303" s="34">
        <v>71.550600000000003</v>
      </c>
      <c r="F1303" s="39"/>
      <c r="G1303" s="36">
        <v>500</v>
      </c>
      <c r="H1303" s="33" t="s">
        <v>1000</v>
      </c>
      <c r="I1303" s="34">
        <v>287.59500000000003</v>
      </c>
      <c r="J1303" s="40"/>
      <c r="K1303" s="38">
        <f>Tabela135[[#This Row],[Cena
netto]]*Tabela135[[#This Row],[Zamawiana ilość]]+I1303*J1303</f>
        <v>0</v>
      </c>
      <c r="L1303" s="9"/>
    </row>
    <row r="1304" spans="1:12">
      <c r="A1304" s="30" t="s">
        <v>1739</v>
      </c>
      <c r="B1304" s="31" t="s">
        <v>1740</v>
      </c>
      <c r="C1304" s="36">
        <v>100</v>
      </c>
      <c r="D1304" s="33" t="s">
        <v>1000</v>
      </c>
      <c r="E1304" s="34">
        <v>71.550600000000003</v>
      </c>
      <c r="F1304" s="39"/>
      <c r="G1304" s="36">
        <v>500</v>
      </c>
      <c r="H1304" s="33" t="s">
        <v>1000</v>
      </c>
      <c r="I1304" s="34">
        <v>287.59500000000003</v>
      </c>
      <c r="J1304" s="40"/>
      <c r="K1304" s="38">
        <f>Tabela135[[#This Row],[Cena
netto]]*Tabela135[[#This Row],[Zamawiana ilość]]+I1304*J1304</f>
        <v>0</v>
      </c>
      <c r="L1304" s="9"/>
    </row>
    <row r="1305" spans="1:12">
      <c r="A1305" s="30" t="s">
        <v>1741</v>
      </c>
      <c r="B1305" s="31" t="s">
        <v>1742</v>
      </c>
      <c r="C1305" s="36">
        <v>100</v>
      </c>
      <c r="D1305" s="33" t="s">
        <v>1000</v>
      </c>
      <c r="E1305" s="34">
        <v>71.550600000000003</v>
      </c>
      <c r="F1305" s="39"/>
      <c r="G1305" s="36">
        <v>500</v>
      </c>
      <c r="H1305" s="33" t="s">
        <v>1000</v>
      </c>
      <c r="I1305" s="34">
        <v>287.59500000000003</v>
      </c>
      <c r="J1305" s="40"/>
      <c r="K1305" s="38">
        <f>Tabela135[[#This Row],[Cena
netto]]*Tabela135[[#This Row],[Zamawiana ilość]]+I1305*J1305</f>
        <v>0</v>
      </c>
      <c r="L1305" s="9"/>
    </row>
    <row r="1306" spans="1:12">
      <c r="A1306" s="30" t="s">
        <v>1743</v>
      </c>
      <c r="B1306" s="31" t="s">
        <v>1744</v>
      </c>
      <c r="C1306" s="36">
        <v>100</v>
      </c>
      <c r="D1306" s="33" t="s">
        <v>1000</v>
      </c>
      <c r="E1306" s="34">
        <v>71.550600000000003</v>
      </c>
      <c r="F1306" s="39"/>
      <c r="G1306" s="36">
        <v>500</v>
      </c>
      <c r="H1306" s="33" t="s">
        <v>1000</v>
      </c>
      <c r="I1306" s="34">
        <v>287.59500000000003</v>
      </c>
      <c r="J1306" s="40"/>
      <c r="K1306" s="38">
        <f>Tabela135[[#This Row],[Cena
netto]]*Tabela135[[#This Row],[Zamawiana ilość]]+I1306*J1306</f>
        <v>0</v>
      </c>
      <c r="L1306" s="9"/>
    </row>
    <row r="1307" spans="1:12">
      <c r="A1307" s="30" t="s">
        <v>1745</v>
      </c>
      <c r="B1307" s="31" t="s">
        <v>1746</v>
      </c>
      <c r="C1307" s="36">
        <v>100</v>
      </c>
      <c r="D1307" s="33" t="s">
        <v>1000</v>
      </c>
      <c r="E1307" s="34">
        <v>71.550600000000003</v>
      </c>
      <c r="F1307" s="39"/>
      <c r="G1307" s="36">
        <v>500</v>
      </c>
      <c r="H1307" s="33" t="s">
        <v>1000</v>
      </c>
      <c r="I1307" s="34">
        <v>287.59500000000003</v>
      </c>
      <c r="J1307" s="40"/>
      <c r="K1307" s="38">
        <f>Tabela135[[#This Row],[Cena
netto]]*Tabela135[[#This Row],[Zamawiana ilość]]+I1307*J1307</f>
        <v>0</v>
      </c>
      <c r="L1307" s="9"/>
    </row>
    <row r="1308" spans="1:12">
      <c r="A1308" s="30" t="s">
        <v>1747</v>
      </c>
      <c r="B1308" s="31" t="s">
        <v>1748</v>
      </c>
      <c r="C1308" s="36">
        <v>50</v>
      </c>
      <c r="D1308" s="33" t="s">
        <v>1000</v>
      </c>
      <c r="E1308" s="34">
        <v>111.68080000000002</v>
      </c>
      <c r="F1308" s="39"/>
      <c r="G1308" s="36">
        <v>250</v>
      </c>
      <c r="H1308" s="33" t="s">
        <v>1000</v>
      </c>
      <c r="I1308" s="34">
        <v>415.80000000000007</v>
      </c>
      <c r="J1308" s="40"/>
      <c r="K1308" s="38">
        <f>Tabela135[[#This Row],[Cena
netto]]*Tabela135[[#This Row],[Zamawiana ilość]]+I1308*J1308</f>
        <v>0</v>
      </c>
      <c r="L1308" s="9"/>
    </row>
    <row r="1309" spans="1:12">
      <c r="A1309" s="30" t="s">
        <v>1749</v>
      </c>
      <c r="B1309" s="31" t="s">
        <v>1750</v>
      </c>
      <c r="C1309" s="36">
        <v>1000</v>
      </c>
      <c r="D1309" s="33" t="s">
        <v>1000</v>
      </c>
      <c r="E1309" s="34">
        <v>602.36000000000013</v>
      </c>
      <c r="F1309" s="39"/>
      <c r="G1309" s="36">
        <v>5000</v>
      </c>
      <c r="H1309" s="33" t="s">
        <v>1000</v>
      </c>
      <c r="I1309" s="34">
        <v>2849.0000000000005</v>
      </c>
      <c r="J1309" s="40"/>
      <c r="K1309" s="38">
        <f>Tabela135[[#This Row],[Cena
netto]]*Tabela135[[#This Row],[Zamawiana ilość]]+I1309*J1309</f>
        <v>0</v>
      </c>
      <c r="L1309" s="9"/>
    </row>
    <row r="1310" spans="1:12">
      <c r="A1310" s="30" t="s">
        <v>1751</v>
      </c>
      <c r="B1310" s="31" t="s">
        <v>1752</v>
      </c>
      <c r="C1310" s="36">
        <v>1000</v>
      </c>
      <c r="D1310" s="33" t="s">
        <v>1000</v>
      </c>
      <c r="E1310" s="34">
        <v>602.36000000000013</v>
      </c>
      <c r="F1310" s="39"/>
      <c r="G1310" s="36">
        <v>5000</v>
      </c>
      <c r="H1310" s="33" t="s">
        <v>1000</v>
      </c>
      <c r="I1310" s="34">
        <v>2849.0000000000005</v>
      </c>
      <c r="J1310" s="40"/>
      <c r="K1310" s="38">
        <f>Tabela135[[#This Row],[Cena
netto]]*Tabela135[[#This Row],[Zamawiana ilość]]+I1310*J1310</f>
        <v>0</v>
      </c>
      <c r="L1310" s="9"/>
    </row>
    <row r="1311" spans="1:12">
      <c r="A1311" s="30" t="s">
        <v>1753</v>
      </c>
      <c r="B1311" s="31" t="s">
        <v>1754</v>
      </c>
      <c r="C1311" s="36">
        <v>1000</v>
      </c>
      <c r="D1311" s="33" t="s">
        <v>1000</v>
      </c>
      <c r="E1311" s="34">
        <v>602.36000000000013</v>
      </c>
      <c r="F1311" s="39"/>
      <c r="G1311" s="36">
        <v>5000</v>
      </c>
      <c r="H1311" s="33" t="s">
        <v>1000</v>
      </c>
      <c r="I1311" s="34">
        <v>2849.0000000000005</v>
      </c>
      <c r="J1311" s="40"/>
      <c r="K1311" s="38">
        <f>Tabela135[[#This Row],[Cena
netto]]*Tabela135[[#This Row],[Zamawiana ilość]]+I1311*J1311</f>
        <v>0</v>
      </c>
      <c r="L1311" s="9"/>
    </row>
    <row r="1312" spans="1:12">
      <c r="A1312" s="30" t="s">
        <v>3796</v>
      </c>
      <c r="B1312" s="31" t="s">
        <v>3797</v>
      </c>
      <c r="C1312" s="36">
        <v>250</v>
      </c>
      <c r="D1312" s="33" t="s">
        <v>24</v>
      </c>
      <c r="E1312" s="34">
        <v>38.25800000000001</v>
      </c>
      <c r="F1312" s="39"/>
      <c r="G1312" s="36">
        <v>1000</v>
      </c>
      <c r="H1312" s="33" t="s">
        <v>24</v>
      </c>
      <c r="I1312" s="34">
        <v>127.05000000000001</v>
      </c>
      <c r="J1312" s="40"/>
      <c r="K1312" s="50">
        <f>Tabela135[[#This Row],[Cena
netto]]*Tabela135[[#This Row],[Zamawiana ilość]]+I1312*J1312</f>
        <v>0</v>
      </c>
      <c r="L1312" s="9"/>
    </row>
    <row r="1313" spans="1:12">
      <c r="A1313" s="30" t="s">
        <v>3798</v>
      </c>
      <c r="B1313" s="31" t="s">
        <v>3799</v>
      </c>
      <c r="C1313" s="36">
        <v>250</v>
      </c>
      <c r="D1313" s="33" t="s">
        <v>24</v>
      </c>
      <c r="E1313" s="34">
        <v>24.42</v>
      </c>
      <c r="F1313" s="39"/>
      <c r="G1313" s="36">
        <v>1000</v>
      </c>
      <c r="H1313" s="33" t="s">
        <v>24</v>
      </c>
      <c r="I1313" s="34">
        <v>81.62</v>
      </c>
      <c r="J1313" s="40"/>
      <c r="K1313" s="50">
        <f>Tabela135[[#This Row],[Cena
netto]]*Tabela135[[#This Row],[Zamawiana ilość]]+I1313*J1313</f>
        <v>0</v>
      </c>
      <c r="L1313" s="9"/>
    </row>
    <row r="1314" spans="1:12">
      <c r="A1314" s="30" t="s">
        <v>1755</v>
      </c>
      <c r="B1314" s="31" t="s">
        <v>1756</v>
      </c>
      <c r="C1314" s="36">
        <v>50</v>
      </c>
      <c r="D1314" s="33" t="s">
        <v>24</v>
      </c>
      <c r="E1314" s="34">
        <v>63.654800000000009</v>
      </c>
      <c r="F1314" s="39"/>
      <c r="G1314" s="36">
        <v>250</v>
      </c>
      <c r="H1314" s="33" t="s">
        <v>24</v>
      </c>
      <c r="I1314" s="34">
        <v>246.78500000000003</v>
      </c>
      <c r="J1314" s="40"/>
      <c r="K1314" s="38">
        <f>Tabela135[[#This Row],[Cena
netto]]*Tabela135[[#This Row],[Zamawiana ilość]]+I1314*J1314</f>
        <v>0</v>
      </c>
      <c r="L1314" s="9"/>
    </row>
    <row r="1315" spans="1:12">
      <c r="A1315" s="30" t="s">
        <v>1757</v>
      </c>
      <c r="B1315" s="31" t="s">
        <v>1758</v>
      </c>
      <c r="C1315" s="36">
        <v>50</v>
      </c>
      <c r="D1315" s="33" t="s">
        <v>24</v>
      </c>
      <c r="E1315" s="34">
        <v>63.654800000000009</v>
      </c>
      <c r="F1315" s="39"/>
      <c r="G1315" s="36">
        <v>250</v>
      </c>
      <c r="H1315" s="33" t="s">
        <v>24</v>
      </c>
      <c r="I1315" s="34">
        <v>246.78500000000003</v>
      </c>
      <c r="J1315" s="40"/>
      <c r="K1315" s="38">
        <f>Tabela135[[#This Row],[Cena
netto]]*Tabela135[[#This Row],[Zamawiana ilość]]+I1315*J1315</f>
        <v>0</v>
      </c>
      <c r="L1315" s="9"/>
    </row>
    <row r="1316" spans="1:12">
      <c r="A1316" s="30" t="s">
        <v>1759</v>
      </c>
      <c r="B1316" s="31" t="s">
        <v>1760</v>
      </c>
      <c r="C1316" s="36">
        <v>50</v>
      </c>
      <c r="D1316" s="33" t="s">
        <v>24</v>
      </c>
      <c r="E1316" s="34">
        <v>63.654800000000009</v>
      </c>
      <c r="F1316" s="39"/>
      <c r="G1316" s="36">
        <v>250</v>
      </c>
      <c r="H1316" s="33" t="s">
        <v>24</v>
      </c>
      <c r="I1316" s="34">
        <v>246.78500000000003</v>
      </c>
      <c r="J1316" s="40"/>
      <c r="K1316" s="38">
        <f>Tabela135[[#This Row],[Cena
netto]]*Tabela135[[#This Row],[Zamawiana ilość]]+I1316*J1316</f>
        <v>0</v>
      </c>
      <c r="L1316" s="9"/>
    </row>
    <row r="1317" spans="1:12">
      <c r="A1317" s="30" t="s">
        <v>1761</v>
      </c>
      <c r="B1317" s="31" t="s">
        <v>1762</v>
      </c>
      <c r="C1317" s="36">
        <v>50</v>
      </c>
      <c r="D1317" s="33" t="s">
        <v>24</v>
      </c>
      <c r="E1317" s="34">
        <v>63.654800000000009</v>
      </c>
      <c r="F1317" s="39"/>
      <c r="G1317" s="36">
        <v>250</v>
      </c>
      <c r="H1317" s="33" t="s">
        <v>24</v>
      </c>
      <c r="I1317" s="34">
        <v>246.78500000000003</v>
      </c>
      <c r="J1317" s="40"/>
      <c r="K1317" s="38">
        <f>Tabela135[[#This Row],[Cena
netto]]*Tabela135[[#This Row],[Zamawiana ilość]]+I1317*J1317</f>
        <v>0</v>
      </c>
      <c r="L1317" s="9"/>
    </row>
    <row r="1318" spans="1:12">
      <c r="A1318" s="30" t="s">
        <v>1763</v>
      </c>
      <c r="B1318" s="31" t="s">
        <v>1764</v>
      </c>
      <c r="C1318" s="36">
        <v>50</v>
      </c>
      <c r="D1318" s="33" t="s">
        <v>24</v>
      </c>
      <c r="E1318" s="34">
        <v>63.654800000000009</v>
      </c>
      <c r="F1318" s="39"/>
      <c r="G1318" s="36">
        <v>250</v>
      </c>
      <c r="H1318" s="33" t="s">
        <v>24</v>
      </c>
      <c r="I1318" s="34">
        <v>246.78500000000003</v>
      </c>
      <c r="J1318" s="40"/>
      <c r="K1318" s="38">
        <f>Tabela135[[#This Row],[Cena
netto]]*Tabela135[[#This Row],[Zamawiana ilość]]+I1318*J1318</f>
        <v>0</v>
      </c>
      <c r="L1318" s="9"/>
    </row>
    <row r="1319" spans="1:12">
      <c r="A1319" s="30" t="s">
        <v>3100</v>
      </c>
      <c r="B1319" s="31" t="s">
        <v>3101</v>
      </c>
      <c r="C1319" s="36">
        <v>0.5</v>
      </c>
      <c r="D1319" s="33" t="s">
        <v>19</v>
      </c>
      <c r="E1319" s="34">
        <v>237.68800000000005</v>
      </c>
      <c r="F1319" s="39"/>
      <c r="G1319" s="36">
        <v>1</v>
      </c>
      <c r="H1319" s="33" t="s">
        <v>19</v>
      </c>
      <c r="I1319" s="34">
        <v>395.78000000000003</v>
      </c>
      <c r="J1319" s="40"/>
      <c r="K1319" s="38">
        <f>Tabela135[[#This Row],[Cena
netto]]*Tabela135[[#This Row],[Zamawiana ilość]]+I1319*J1319</f>
        <v>0</v>
      </c>
      <c r="L1319" s="9"/>
    </row>
    <row r="1320" spans="1:12">
      <c r="A1320" s="30" t="s">
        <v>3800</v>
      </c>
      <c r="B1320" s="31" t="s">
        <v>3801</v>
      </c>
      <c r="C1320" s="36">
        <v>250</v>
      </c>
      <c r="D1320" s="33" t="s">
        <v>24</v>
      </c>
      <c r="E1320" s="34">
        <v>75.702000000000027</v>
      </c>
      <c r="F1320" s="39"/>
      <c r="G1320" s="36">
        <v>1000</v>
      </c>
      <c r="H1320" s="33" t="s">
        <v>24</v>
      </c>
      <c r="I1320" s="34">
        <v>251.79000000000005</v>
      </c>
      <c r="J1320" s="40"/>
      <c r="K1320" s="50">
        <f>Tabela135[[#This Row],[Cena
netto]]*Tabela135[[#This Row],[Zamawiana ilość]]+I1320*J1320</f>
        <v>0</v>
      </c>
      <c r="L1320" s="9"/>
    </row>
    <row r="1321" spans="1:12">
      <c r="A1321" s="30" t="s">
        <v>3802</v>
      </c>
      <c r="B1321" s="31" t="s">
        <v>3803</v>
      </c>
      <c r="C1321" s="36">
        <v>250</v>
      </c>
      <c r="D1321" s="33" t="s">
        <v>24</v>
      </c>
      <c r="E1321" s="34">
        <v>26.048000000000005</v>
      </c>
      <c r="F1321" s="39"/>
      <c r="G1321" s="36">
        <v>1000</v>
      </c>
      <c r="H1321" s="33" t="s">
        <v>24</v>
      </c>
      <c r="I1321" s="34">
        <v>87.01</v>
      </c>
      <c r="J1321" s="40"/>
      <c r="K1321" s="50">
        <f>Tabela135[[#This Row],[Cena
netto]]*Tabela135[[#This Row],[Zamawiana ilość]]+I1321*J1321</f>
        <v>0</v>
      </c>
      <c r="L1321" s="9"/>
    </row>
    <row r="1322" spans="1:12">
      <c r="A1322" s="30" t="s">
        <v>3804</v>
      </c>
      <c r="B1322" s="31" t="s">
        <v>3805</v>
      </c>
      <c r="C1322" s="36">
        <v>250</v>
      </c>
      <c r="D1322" s="33" t="s">
        <v>24</v>
      </c>
      <c r="E1322" s="34">
        <v>98.901000000000025</v>
      </c>
      <c r="F1322" s="39"/>
      <c r="G1322" s="36">
        <v>1000</v>
      </c>
      <c r="H1322" s="33" t="s">
        <v>24</v>
      </c>
      <c r="I1322" s="34">
        <v>329.56</v>
      </c>
      <c r="J1322" s="40"/>
      <c r="K1322" s="50">
        <f>Tabela135[[#This Row],[Cena
netto]]*Tabela135[[#This Row],[Zamawiana ilość]]+I1322*J1322</f>
        <v>0</v>
      </c>
      <c r="L1322" s="9"/>
    </row>
    <row r="1323" spans="1:12">
      <c r="A1323" s="30" t="s">
        <v>3806</v>
      </c>
      <c r="B1323" s="31" t="s">
        <v>3807</v>
      </c>
      <c r="C1323" s="36">
        <v>250</v>
      </c>
      <c r="D1323" s="33" t="s">
        <v>24</v>
      </c>
      <c r="E1323" s="34">
        <v>98.901000000000025</v>
      </c>
      <c r="F1323" s="39"/>
      <c r="G1323" s="36">
        <v>1000</v>
      </c>
      <c r="H1323" s="33" t="s">
        <v>24</v>
      </c>
      <c r="I1323" s="34">
        <v>329.56</v>
      </c>
      <c r="J1323" s="40"/>
      <c r="K1323" s="50">
        <f>Tabela135[[#This Row],[Cena
netto]]*Tabela135[[#This Row],[Zamawiana ilość]]+I1323*J1323</f>
        <v>0</v>
      </c>
      <c r="L1323" s="9"/>
    </row>
    <row r="1324" spans="1:12">
      <c r="A1324" s="30" t="s">
        <v>3808</v>
      </c>
      <c r="B1324" s="31" t="s">
        <v>3809</v>
      </c>
      <c r="C1324" s="36">
        <v>250</v>
      </c>
      <c r="D1324" s="33" t="s">
        <v>24</v>
      </c>
      <c r="E1324" s="34">
        <v>98.901000000000025</v>
      </c>
      <c r="F1324" s="39"/>
      <c r="G1324" s="36">
        <v>1000</v>
      </c>
      <c r="H1324" s="33" t="s">
        <v>24</v>
      </c>
      <c r="I1324" s="34">
        <v>329.56</v>
      </c>
      <c r="J1324" s="40"/>
      <c r="K1324" s="50">
        <f>Tabela135[[#This Row],[Cena
netto]]*Tabela135[[#This Row],[Zamawiana ilość]]+I1324*J1324</f>
        <v>0</v>
      </c>
      <c r="L1324" s="9"/>
    </row>
    <row r="1325" spans="1:12">
      <c r="A1325" s="30" t="s">
        <v>3810</v>
      </c>
      <c r="B1325" s="31" t="s">
        <v>3811</v>
      </c>
      <c r="C1325" s="36">
        <v>500</v>
      </c>
      <c r="D1325" s="33" t="s">
        <v>24</v>
      </c>
      <c r="E1325" s="34">
        <v>18.721999999999998</v>
      </c>
      <c r="F1325" s="39"/>
      <c r="G1325" s="36">
        <v>1000</v>
      </c>
      <c r="H1325" s="33" t="s">
        <v>24</v>
      </c>
      <c r="I1325" s="34">
        <v>30.106999999999999</v>
      </c>
      <c r="J1325" s="40"/>
      <c r="K1325" s="50">
        <f>Tabela135[[#This Row],[Cena
netto]]*Tabela135[[#This Row],[Zamawiana ilość]]+I1325*J1325</f>
        <v>0</v>
      </c>
      <c r="L1325" s="9"/>
    </row>
    <row r="1326" spans="1:12">
      <c r="A1326" s="30" t="s">
        <v>3812</v>
      </c>
      <c r="B1326" s="31" t="s">
        <v>3813</v>
      </c>
      <c r="C1326" s="36">
        <v>250</v>
      </c>
      <c r="D1326" s="33" t="s">
        <v>24</v>
      </c>
      <c r="E1326" s="34">
        <v>30.118000000000002</v>
      </c>
      <c r="F1326" s="39"/>
      <c r="G1326" s="36">
        <v>1000</v>
      </c>
      <c r="H1326" s="33" t="s">
        <v>24</v>
      </c>
      <c r="I1326" s="34">
        <v>100.10000000000001</v>
      </c>
      <c r="J1326" s="40"/>
      <c r="K1326" s="50">
        <f>Tabela135[[#This Row],[Cena
netto]]*Tabela135[[#This Row],[Zamawiana ilość]]+I1326*J1326</f>
        <v>0</v>
      </c>
      <c r="L1326" s="9"/>
    </row>
    <row r="1327" spans="1:12">
      <c r="A1327" s="30" t="s">
        <v>1765</v>
      </c>
      <c r="B1327" s="31" t="s">
        <v>1766</v>
      </c>
      <c r="C1327" s="36">
        <v>100</v>
      </c>
      <c r="D1327" s="33" t="s">
        <v>22</v>
      </c>
      <c r="E1327" s="34">
        <v>43.95600000000001</v>
      </c>
      <c r="F1327" s="39"/>
      <c r="G1327" s="36">
        <v>500</v>
      </c>
      <c r="H1327" s="33" t="s">
        <v>22</v>
      </c>
      <c r="I1327" s="34">
        <v>187.11</v>
      </c>
      <c r="J1327" s="40"/>
      <c r="K1327" s="38">
        <f>Tabela135[[#This Row],[Cena
netto]]*Tabela135[[#This Row],[Zamawiana ilość]]+I1327*J1327</f>
        <v>0</v>
      </c>
      <c r="L1327" s="9"/>
    </row>
    <row r="1328" spans="1:12">
      <c r="A1328" s="30" t="s">
        <v>1767</v>
      </c>
      <c r="B1328" s="31" t="s">
        <v>1768</v>
      </c>
      <c r="C1328" s="36">
        <v>100</v>
      </c>
      <c r="D1328" s="33" t="s">
        <v>22</v>
      </c>
      <c r="E1328" s="34">
        <v>43.95600000000001</v>
      </c>
      <c r="F1328" s="39"/>
      <c r="G1328" s="36">
        <v>500</v>
      </c>
      <c r="H1328" s="33" t="s">
        <v>22</v>
      </c>
      <c r="I1328" s="34">
        <v>187.11</v>
      </c>
      <c r="J1328" s="40"/>
      <c r="K1328" s="38">
        <f>Tabela135[[#This Row],[Cena
netto]]*Tabela135[[#This Row],[Zamawiana ilość]]+I1328*J1328</f>
        <v>0</v>
      </c>
      <c r="L1328" s="9"/>
    </row>
    <row r="1329" spans="1:12">
      <c r="A1329" s="30" t="s">
        <v>1769</v>
      </c>
      <c r="B1329" s="31" t="s">
        <v>1770</v>
      </c>
      <c r="C1329" s="36">
        <v>100</v>
      </c>
      <c r="D1329" s="33" t="s">
        <v>22</v>
      </c>
      <c r="E1329" s="34">
        <v>43.95600000000001</v>
      </c>
      <c r="F1329" s="39"/>
      <c r="G1329" s="36">
        <v>500</v>
      </c>
      <c r="H1329" s="33" t="s">
        <v>22</v>
      </c>
      <c r="I1329" s="34">
        <v>187.11</v>
      </c>
      <c r="J1329" s="40"/>
      <c r="K1329" s="38">
        <f>Tabela135[[#This Row],[Cena
netto]]*Tabela135[[#This Row],[Zamawiana ilość]]+I1329*J1329</f>
        <v>0</v>
      </c>
      <c r="L1329" s="9"/>
    </row>
    <row r="1330" spans="1:12">
      <c r="A1330" s="30" t="s">
        <v>1771</v>
      </c>
      <c r="B1330" s="31" t="s">
        <v>1772</v>
      </c>
      <c r="C1330" s="36">
        <v>100</v>
      </c>
      <c r="D1330" s="33" t="s">
        <v>22</v>
      </c>
      <c r="E1330" s="34">
        <v>43.95600000000001</v>
      </c>
      <c r="F1330" s="39"/>
      <c r="G1330" s="36">
        <v>500</v>
      </c>
      <c r="H1330" s="33" t="s">
        <v>22</v>
      </c>
      <c r="I1330" s="34">
        <v>187.11</v>
      </c>
      <c r="J1330" s="40"/>
      <c r="K1330" s="38">
        <f>Tabela135[[#This Row],[Cena
netto]]*Tabela135[[#This Row],[Zamawiana ilość]]+I1330*J1330</f>
        <v>0</v>
      </c>
      <c r="L1330" s="9"/>
    </row>
    <row r="1331" spans="1:12">
      <c r="A1331" s="30" t="s">
        <v>1773</v>
      </c>
      <c r="B1331" s="31" t="s">
        <v>1774</v>
      </c>
      <c r="C1331" s="36">
        <v>100</v>
      </c>
      <c r="D1331" s="33" t="s">
        <v>22</v>
      </c>
      <c r="E1331" s="34">
        <v>43.95600000000001</v>
      </c>
      <c r="F1331" s="39"/>
      <c r="G1331" s="36">
        <v>500</v>
      </c>
      <c r="H1331" s="33" t="s">
        <v>22</v>
      </c>
      <c r="I1331" s="34">
        <v>187.11</v>
      </c>
      <c r="J1331" s="40"/>
      <c r="K1331" s="38">
        <f>Tabela135[[#This Row],[Cena
netto]]*Tabela135[[#This Row],[Zamawiana ilość]]+I1331*J1331</f>
        <v>0</v>
      </c>
      <c r="L1331" s="9"/>
    </row>
    <row r="1332" spans="1:12">
      <c r="A1332" s="30" t="s">
        <v>1775</v>
      </c>
      <c r="B1332" s="31" t="s">
        <v>1776</v>
      </c>
      <c r="C1332" s="36">
        <v>100</v>
      </c>
      <c r="D1332" s="33" t="s">
        <v>22</v>
      </c>
      <c r="E1332" s="34">
        <v>43.95600000000001</v>
      </c>
      <c r="F1332" s="39"/>
      <c r="G1332" s="36">
        <v>500</v>
      </c>
      <c r="H1332" s="33" t="s">
        <v>22</v>
      </c>
      <c r="I1332" s="34">
        <v>187.11</v>
      </c>
      <c r="J1332" s="40"/>
      <c r="K1332" s="38">
        <f>Tabela135[[#This Row],[Cena
netto]]*Tabela135[[#This Row],[Zamawiana ilość]]+I1332*J1332</f>
        <v>0</v>
      </c>
      <c r="L1332" s="9"/>
    </row>
    <row r="1333" spans="1:12">
      <c r="A1333" s="30" t="s">
        <v>1777</v>
      </c>
      <c r="B1333" s="31" t="s">
        <v>1778</v>
      </c>
      <c r="C1333" s="36">
        <v>100</v>
      </c>
      <c r="D1333" s="33" t="s">
        <v>22</v>
      </c>
      <c r="E1333" s="34">
        <v>43.95600000000001</v>
      </c>
      <c r="F1333" s="39"/>
      <c r="G1333" s="36">
        <v>500</v>
      </c>
      <c r="H1333" s="33" t="s">
        <v>22</v>
      </c>
      <c r="I1333" s="34">
        <v>187.11</v>
      </c>
      <c r="J1333" s="40"/>
      <c r="K1333" s="38">
        <f>Tabela135[[#This Row],[Cena
netto]]*Tabela135[[#This Row],[Zamawiana ilość]]+I1333*J1333</f>
        <v>0</v>
      </c>
      <c r="L1333" s="9"/>
    </row>
    <row r="1334" spans="1:12">
      <c r="A1334" s="30" t="s">
        <v>1779</v>
      </c>
      <c r="B1334" s="31" t="s">
        <v>1780</v>
      </c>
      <c r="C1334" s="36">
        <v>100</v>
      </c>
      <c r="D1334" s="33" t="s">
        <v>22</v>
      </c>
      <c r="E1334" s="34">
        <v>43.95600000000001</v>
      </c>
      <c r="F1334" s="39"/>
      <c r="G1334" s="36">
        <v>500</v>
      </c>
      <c r="H1334" s="33" t="s">
        <v>22</v>
      </c>
      <c r="I1334" s="34">
        <v>187.11</v>
      </c>
      <c r="J1334" s="40"/>
      <c r="K1334" s="38">
        <f>Tabela135[[#This Row],[Cena
netto]]*Tabela135[[#This Row],[Zamawiana ilość]]+I1334*J1334</f>
        <v>0</v>
      </c>
      <c r="L1334" s="9"/>
    </row>
    <row r="1335" spans="1:12">
      <c r="A1335" s="30" t="s">
        <v>1781</v>
      </c>
      <c r="B1335" s="31" t="s">
        <v>1782</v>
      </c>
      <c r="C1335" s="36">
        <v>100</v>
      </c>
      <c r="D1335" s="33" t="s">
        <v>22</v>
      </c>
      <c r="E1335" s="34">
        <v>43.95600000000001</v>
      </c>
      <c r="F1335" s="39"/>
      <c r="G1335" s="36">
        <v>500</v>
      </c>
      <c r="H1335" s="33" t="s">
        <v>22</v>
      </c>
      <c r="I1335" s="34">
        <v>187.11</v>
      </c>
      <c r="J1335" s="40"/>
      <c r="K1335" s="38">
        <f>Tabela135[[#This Row],[Cena
netto]]*Tabela135[[#This Row],[Zamawiana ilość]]+I1335*J1335</f>
        <v>0</v>
      </c>
      <c r="L1335" s="9"/>
    </row>
    <row r="1336" spans="1:12">
      <c r="A1336" s="30" t="s">
        <v>1783</v>
      </c>
      <c r="B1336" s="31" t="s">
        <v>1784</v>
      </c>
      <c r="C1336" s="36">
        <v>100</v>
      </c>
      <c r="D1336" s="33" t="s">
        <v>22</v>
      </c>
      <c r="E1336" s="34">
        <v>43.95600000000001</v>
      </c>
      <c r="F1336" s="39"/>
      <c r="G1336" s="36">
        <v>500</v>
      </c>
      <c r="H1336" s="33" t="s">
        <v>22</v>
      </c>
      <c r="I1336" s="34">
        <v>187.11</v>
      </c>
      <c r="J1336" s="40"/>
      <c r="K1336" s="38">
        <f>Tabela135[[#This Row],[Cena
netto]]*Tabela135[[#This Row],[Zamawiana ilość]]+I1336*J1336</f>
        <v>0</v>
      </c>
      <c r="L1336" s="9"/>
    </row>
    <row r="1337" spans="1:12">
      <c r="A1337" s="30" t="s">
        <v>1785</v>
      </c>
      <c r="B1337" s="31" t="s">
        <v>1786</v>
      </c>
      <c r="C1337" s="36">
        <v>100</v>
      </c>
      <c r="D1337" s="33" t="s">
        <v>22</v>
      </c>
      <c r="E1337" s="34">
        <v>43.95600000000001</v>
      </c>
      <c r="F1337" s="39"/>
      <c r="G1337" s="36">
        <v>500</v>
      </c>
      <c r="H1337" s="33" t="s">
        <v>22</v>
      </c>
      <c r="I1337" s="34">
        <v>187.11</v>
      </c>
      <c r="J1337" s="40"/>
      <c r="K1337" s="38">
        <f>Tabela135[[#This Row],[Cena
netto]]*Tabela135[[#This Row],[Zamawiana ilość]]+I1337*J1337</f>
        <v>0</v>
      </c>
      <c r="L1337" s="9"/>
    </row>
    <row r="1338" spans="1:12">
      <c r="A1338" s="30" t="s">
        <v>1787</v>
      </c>
      <c r="B1338" s="31" t="s">
        <v>1788</v>
      </c>
      <c r="C1338" s="36">
        <v>100</v>
      </c>
      <c r="D1338" s="33" t="s">
        <v>22</v>
      </c>
      <c r="E1338" s="34">
        <v>43.95600000000001</v>
      </c>
      <c r="F1338" s="39"/>
      <c r="G1338" s="36">
        <v>500</v>
      </c>
      <c r="H1338" s="33" t="s">
        <v>22</v>
      </c>
      <c r="I1338" s="34">
        <v>187.11</v>
      </c>
      <c r="J1338" s="40"/>
      <c r="K1338" s="38">
        <f>Tabela135[[#This Row],[Cena
netto]]*Tabela135[[#This Row],[Zamawiana ilość]]+I1338*J1338</f>
        <v>0</v>
      </c>
      <c r="L1338" s="9"/>
    </row>
    <row r="1339" spans="1:12">
      <c r="A1339" s="30" t="s">
        <v>1789</v>
      </c>
      <c r="B1339" s="31" t="s">
        <v>1790</v>
      </c>
      <c r="C1339" s="36">
        <v>100</v>
      </c>
      <c r="D1339" s="33" t="s">
        <v>22</v>
      </c>
      <c r="E1339" s="34">
        <v>43.95600000000001</v>
      </c>
      <c r="F1339" s="39"/>
      <c r="G1339" s="36">
        <v>500</v>
      </c>
      <c r="H1339" s="33" t="s">
        <v>22</v>
      </c>
      <c r="I1339" s="34">
        <v>187.11</v>
      </c>
      <c r="J1339" s="40"/>
      <c r="K1339" s="38">
        <f>Tabela135[[#This Row],[Cena
netto]]*Tabela135[[#This Row],[Zamawiana ilość]]+I1339*J1339</f>
        <v>0</v>
      </c>
      <c r="L1339" s="9"/>
    </row>
    <row r="1340" spans="1:12">
      <c r="A1340" s="30" t="s">
        <v>1791</v>
      </c>
      <c r="B1340" s="31" t="s">
        <v>1792</v>
      </c>
      <c r="C1340" s="36">
        <v>100</v>
      </c>
      <c r="D1340" s="33" t="s">
        <v>22</v>
      </c>
      <c r="E1340" s="34">
        <v>43.95600000000001</v>
      </c>
      <c r="F1340" s="39"/>
      <c r="G1340" s="36">
        <v>500</v>
      </c>
      <c r="H1340" s="33" t="s">
        <v>22</v>
      </c>
      <c r="I1340" s="34">
        <v>187.11</v>
      </c>
      <c r="J1340" s="40"/>
      <c r="K1340" s="38">
        <f>Tabela135[[#This Row],[Cena
netto]]*Tabela135[[#This Row],[Zamawiana ilość]]+I1340*J1340</f>
        <v>0</v>
      </c>
      <c r="L1340" s="9"/>
    </row>
    <row r="1341" spans="1:12">
      <c r="A1341" s="30" t="s">
        <v>1793</v>
      </c>
      <c r="B1341" s="31" t="s">
        <v>1794</v>
      </c>
      <c r="C1341" s="36">
        <v>100</v>
      </c>
      <c r="D1341" s="33" t="s">
        <v>22</v>
      </c>
      <c r="E1341" s="34">
        <v>43.95600000000001</v>
      </c>
      <c r="F1341" s="39"/>
      <c r="G1341" s="36">
        <v>500</v>
      </c>
      <c r="H1341" s="33" t="s">
        <v>22</v>
      </c>
      <c r="I1341" s="34">
        <v>187.11</v>
      </c>
      <c r="J1341" s="40"/>
      <c r="K1341" s="38">
        <f>Tabela135[[#This Row],[Cena
netto]]*Tabela135[[#This Row],[Zamawiana ilość]]+I1341*J1341</f>
        <v>0</v>
      </c>
      <c r="L1341" s="9"/>
    </row>
    <row r="1342" spans="1:12">
      <c r="A1342" s="30" t="s">
        <v>1795</v>
      </c>
      <c r="B1342" s="31" t="s">
        <v>1796</v>
      </c>
      <c r="C1342" s="36">
        <v>100</v>
      </c>
      <c r="D1342" s="33" t="s">
        <v>22</v>
      </c>
      <c r="E1342" s="34">
        <v>43.95600000000001</v>
      </c>
      <c r="F1342" s="39"/>
      <c r="G1342" s="36">
        <v>500</v>
      </c>
      <c r="H1342" s="33" t="s">
        <v>22</v>
      </c>
      <c r="I1342" s="34">
        <v>187.11</v>
      </c>
      <c r="J1342" s="40"/>
      <c r="K1342" s="38">
        <f>Tabela135[[#This Row],[Cena
netto]]*Tabela135[[#This Row],[Zamawiana ilość]]+I1342*J1342</f>
        <v>0</v>
      </c>
      <c r="L1342" s="9"/>
    </row>
    <row r="1343" spans="1:12">
      <c r="A1343" s="30" t="s">
        <v>1797</v>
      </c>
      <c r="B1343" s="31" t="s">
        <v>1798</v>
      </c>
      <c r="C1343" s="36">
        <v>100</v>
      </c>
      <c r="D1343" s="33" t="s">
        <v>22</v>
      </c>
      <c r="E1343" s="34">
        <v>42.979200000000006</v>
      </c>
      <c r="F1343" s="39"/>
      <c r="G1343" s="36">
        <v>500</v>
      </c>
      <c r="H1343" s="33" t="s">
        <v>22</v>
      </c>
      <c r="I1343" s="34">
        <v>179.02500000000003</v>
      </c>
      <c r="J1343" s="40"/>
      <c r="K1343" s="38">
        <f>Tabela135[[#This Row],[Cena
netto]]*Tabela135[[#This Row],[Zamawiana ilość]]+I1343*J1343</f>
        <v>0</v>
      </c>
      <c r="L1343" s="9"/>
    </row>
    <row r="1344" spans="1:12">
      <c r="A1344" s="30" t="s">
        <v>1799</v>
      </c>
      <c r="B1344" s="31" t="s">
        <v>1800</v>
      </c>
      <c r="C1344" s="36">
        <v>100</v>
      </c>
      <c r="D1344" s="33" t="s">
        <v>22</v>
      </c>
      <c r="E1344" s="34">
        <v>42.979200000000006</v>
      </c>
      <c r="F1344" s="39"/>
      <c r="G1344" s="36">
        <v>500</v>
      </c>
      <c r="H1344" s="33" t="s">
        <v>22</v>
      </c>
      <c r="I1344" s="34">
        <v>179.02500000000003</v>
      </c>
      <c r="J1344" s="40"/>
      <c r="K1344" s="50">
        <f>Tabela135[[#This Row],[Cena
netto]]*Tabela135[[#This Row],[Zamawiana ilość]]+I1344*J1344</f>
        <v>0</v>
      </c>
      <c r="L1344" s="9"/>
    </row>
    <row r="1345" spans="1:12">
      <c r="A1345" s="30" t="s">
        <v>1801</v>
      </c>
      <c r="B1345" s="31" t="s">
        <v>1802</v>
      </c>
      <c r="C1345" s="36">
        <v>100</v>
      </c>
      <c r="D1345" s="33" t="s">
        <v>22</v>
      </c>
      <c r="E1345" s="34">
        <v>42.979200000000006</v>
      </c>
      <c r="F1345" s="39"/>
      <c r="G1345" s="36">
        <v>500</v>
      </c>
      <c r="H1345" s="33" t="s">
        <v>22</v>
      </c>
      <c r="I1345" s="34">
        <v>179.02500000000003</v>
      </c>
      <c r="J1345" s="40"/>
      <c r="K1345" s="50">
        <f>Tabela135[[#This Row],[Cena
netto]]*Tabela135[[#This Row],[Zamawiana ilość]]+I1345*J1345</f>
        <v>0</v>
      </c>
      <c r="L1345" s="9"/>
    </row>
    <row r="1346" spans="1:12">
      <c r="A1346" s="30" t="s">
        <v>1803</v>
      </c>
      <c r="B1346" s="31" t="s">
        <v>1804</v>
      </c>
      <c r="C1346" s="36">
        <v>100</v>
      </c>
      <c r="D1346" s="33" t="s">
        <v>22</v>
      </c>
      <c r="E1346" s="34">
        <v>42.979200000000006</v>
      </c>
      <c r="F1346" s="39"/>
      <c r="G1346" s="36">
        <v>500</v>
      </c>
      <c r="H1346" s="33" t="s">
        <v>22</v>
      </c>
      <c r="I1346" s="34">
        <v>179.02500000000003</v>
      </c>
      <c r="J1346" s="40"/>
      <c r="K1346" s="50">
        <f>Tabela135[[#This Row],[Cena
netto]]*Tabela135[[#This Row],[Zamawiana ilość]]+I1346*J1346</f>
        <v>0</v>
      </c>
      <c r="L1346" s="9"/>
    </row>
    <row r="1347" spans="1:12">
      <c r="A1347" s="30" t="s">
        <v>1805</v>
      </c>
      <c r="B1347" s="31" t="s">
        <v>1806</v>
      </c>
      <c r="C1347" s="36">
        <v>5</v>
      </c>
      <c r="D1347" s="33" t="s">
        <v>19</v>
      </c>
      <c r="E1347" s="34">
        <v>32.966999999999999</v>
      </c>
      <c r="F1347" s="39"/>
      <c r="G1347" s="36">
        <v>25</v>
      </c>
      <c r="H1347" s="33" t="s">
        <v>19</v>
      </c>
      <c r="I1347" s="34">
        <v>132.82500000000002</v>
      </c>
      <c r="J1347" s="40"/>
      <c r="K1347" s="50">
        <f>Tabela135[[#This Row],[Cena
netto]]*Tabela135[[#This Row],[Zamawiana ilość]]+I1347*J1347</f>
        <v>0</v>
      </c>
      <c r="L1347" s="9"/>
    </row>
    <row r="1348" spans="1:12">
      <c r="A1348" s="30" t="s">
        <v>3814</v>
      </c>
      <c r="B1348" s="31" t="s">
        <v>3815</v>
      </c>
      <c r="C1348" s="36">
        <v>100</v>
      </c>
      <c r="D1348" s="33" t="s">
        <v>24</v>
      </c>
      <c r="E1348" s="34">
        <v>90.842400000000012</v>
      </c>
      <c r="F1348" s="39"/>
      <c r="G1348" s="36">
        <v>500</v>
      </c>
      <c r="H1348" s="33" t="s">
        <v>24</v>
      </c>
      <c r="I1348" s="34">
        <v>378.07000000000005</v>
      </c>
      <c r="J1348" s="40"/>
      <c r="K1348" s="50">
        <f>Tabela135[[#This Row],[Cena
netto]]*Tabela135[[#This Row],[Zamawiana ilość]]+I1348*J1348</f>
        <v>0</v>
      </c>
      <c r="L1348" s="9"/>
    </row>
    <row r="1349" spans="1:12">
      <c r="A1349" s="30" t="s">
        <v>1807</v>
      </c>
      <c r="B1349" s="31" t="s">
        <v>1808</v>
      </c>
      <c r="C1349" s="36">
        <v>100</v>
      </c>
      <c r="D1349" s="33" t="s">
        <v>22</v>
      </c>
      <c r="E1349" s="34">
        <v>75.05080000000001</v>
      </c>
      <c r="F1349" s="39"/>
      <c r="G1349" s="36">
        <v>500</v>
      </c>
      <c r="H1349" s="33" t="s">
        <v>22</v>
      </c>
      <c r="I1349" s="34">
        <v>333.79500000000002</v>
      </c>
      <c r="J1349" s="40"/>
      <c r="K1349" s="50">
        <f>Tabela135[[#This Row],[Cena
netto]]*Tabela135[[#This Row],[Zamawiana ilość]]+I1349*J1349</f>
        <v>0</v>
      </c>
      <c r="L1349" s="9"/>
    </row>
    <row r="1350" spans="1:12">
      <c r="A1350" s="30" t="s">
        <v>1809</v>
      </c>
      <c r="B1350" s="31" t="s">
        <v>1810</v>
      </c>
      <c r="C1350" s="36">
        <v>100</v>
      </c>
      <c r="D1350" s="33" t="s">
        <v>22</v>
      </c>
      <c r="E1350" s="34">
        <v>75.05080000000001</v>
      </c>
      <c r="F1350" s="39"/>
      <c r="G1350" s="36">
        <v>500</v>
      </c>
      <c r="H1350" s="33" t="s">
        <v>22</v>
      </c>
      <c r="I1350" s="34">
        <v>333.79500000000002</v>
      </c>
      <c r="J1350" s="40"/>
      <c r="K1350" s="50">
        <f>Tabela135[[#This Row],[Cena
netto]]*Tabela135[[#This Row],[Zamawiana ilość]]+I1350*J1350</f>
        <v>0</v>
      </c>
      <c r="L1350" s="9"/>
    </row>
    <row r="1351" spans="1:12">
      <c r="A1351" s="30" t="s">
        <v>1811</v>
      </c>
      <c r="B1351" s="31" t="s">
        <v>1812</v>
      </c>
      <c r="C1351" s="36">
        <v>5000</v>
      </c>
      <c r="D1351" s="33" t="s">
        <v>22</v>
      </c>
      <c r="E1351" s="34">
        <v>390.72</v>
      </c>
      <c r="F1351" s="39"/>
      <c r="G1351" s="36">
        <v>25000</v>
      </c>
      <c r="H1351" s="33" t="s">
        <v>22</v>
      </c>
      <c r="I1351" s="34">
        <v>1848</v>
      </c>
      <c r="J1351" s="40"/>
      <c r="K1351" s="50">
        <f>Tabela135[[#This Row],[Cena
netto]]*Tabela135[[#This Row],[Zamawiana ilość]]+I1351*J1351</f>
        <v>0</v>
      </c>
      <c r="L1351" s="9"/>
    </row>
    <row r="1352" spans="1:12">
      <c r="A1352" s="30" t="s">
        <v>1815</v>
      </c>
      <c r="B1352" s="31" t="s">
        <v>1814</v>
      </c>
      <c r="C1352" s="36">
        <v>500</v>
      </c>
      <c r="D1352" s="33" t="s">
        <v>24</v>
      </c>
      <c r="E1352" s="34">
        <v>26.862000000000002</v>
      </c>
      <c r="F1352" s="39"/>
      <c r="G1352" s="36">
        <v>1000</v>
      </c>
      <c r="H1352" s="33" t="s">
        <v>24</v>
      </c>
      <c r="I1352" s="34">
        <v>44.737000000000002</v>
      </c>
      <c r="J1352" s="40"/>
      <c r="K1352" s="50">
        <f>Tabela135[[#This Row],[Cena
netto]]*Tabela135[[#This Row],[Zamawiana ilość]]+I1352*J1352</f>
        <v>0</v>
      </c>
      <c r="L1352" s="9"/>
    </row>
    <row r="1353" spans="1:12">
      <c r="A1353" s="30" t="s">
        <v>1813</v>
      </c>
      <c r="B1353" s="31" t="s">
        <v>1814</v>
      </c>
      <c r="C1353" s="36">
        <v>500</v>
      </c>
      <c r="D1353" s="33" t="s">
        <v>22</v>
      </c>
      <c r="E1353" s="34">
        <v>36.630000000000003</v>
      </c>
      <c r="F1353" s="39"/>
      <c r="G1353" s="36">
        <v>1000</v>
      </c>
      <c r="H1353" s="33" t="s">
        <v>22</v>
      </c>
      <c r="I1353" s="34">
        <v>49.896000000000008</v>
      </c>
      <c r="J1353" s="40"/>
      <c r="K1353" s="38">
        <f>Tabela135[[#This Row],[Cena
netto]]*Tabela135[[#This Row],[Zamawiana ilość]]+I1353*J1353</f>
        <v>0</v>
      </c>
      <c r="L1353" s="9"/>
    </row>
    <row r="1354" spans="1:12">
      <c r="A1354" s="30" t="s">
        <v>1816</v>
      </c>
      <c r="B1354" s="31" t="s">
        <v>1817</v>
      </c>
      <c r="C1354" s="36">
        <v>500</v>
      </c>
      <c r="D1354" s="33" t="s">
        <v>24</v>
      </c>
      <c r="E1354" s="34">
        <v>26.862000000000002</v>
      </c>
      <c r="F1354" s="39"/>
      <c r="G1354" s="36">
        <v>1000</v>
      </c>
      <c r="H1354" s="33" t="s">
        <v>24</v>
      </c>
      <c r="I1354" s="34">
        <v>44.737000000000002</v>
      </c>
      <c r="J1354" s="40"/>
      <c r="K1354" s="38">
        <f>Tabela135[[#This Row],[Cena
netto]]*Tabela135[[#This Row],[Zamawiana ilość]]+I1354*J1354</f>
        <v>0</v>
      </c>
      <c r="L1354" s="9"/>
    </row>
    <row r="1355" spans="1:12">
      <c r="A1355" s="30" t="s">
        <v>1818</v>
      </c>
      <c r="B1355" s="31" t="s">
        <v>1819</v>
      </c>
      <c r="C1355" s="36">
        <v>100</v>
      </c>
      <c r="D1355" s="33" t="s">
        <v>22</v>
      </c>
      <c r="E1355" s="34">
        <v>71.632000000000019</v>
      </c>
      <c r="F1355" s="39"/>
      <c r="G1355" s="36">
        <v>500</v>
      </c>
      <c r="H1355" s="33" t="s">
        <v>22</v>
      </c>
      <c r="I1355" s="34">
        <v>311.85000000000002</v>
      </c>
      <c r="J1355" s="40"/>
      <c r="K1355" s="38">
        <f>Tabela135[[#This Row],[Cena
netto]]*Tabela135[[#This Row],[Zamawiana ilość]]+I1355*J1355</f>
        <v>0</v>
      </c>
      <c r="L1355" s="9"/>
    </row>
    <row r="1356" spans="1:12">
      <c r="A1356" s="30" t="s">
        <v>1820</v>
      </c>
      <c r="B1356" s="31" t="s">
        <v>1821</v>
      </c>
      <c r="C1356" s="36">
        <v>100</v>
      </c>
      <c r="D1356" s="33" t="s">
        <v>22</v>
      </c>
      <c r="E1356" s="34">
        <v>71.632000000000019</v>
      </c>
      <c r="F1356" s="39"/>
      <c r="G1356" s="36">
        <v>500</v>
      </c>
      <c r="H1356" s="33" t="s">
        <v>22</v>
      </c>
      <c r="I1356" s="34">
        <v>311.85000000000002</v>
      </c>
      <c r="J1356" s="40"/>
      <c r="K1356" s="38">
        <f>Tabela135[[#This Row],[Cena
netto]]*Tabela135[[#This Row],[Zamawiana ilość]]+I1356*J1356</f>
        <v>0</v>
      </c>
      <c r="L1356" s="9"/>
    </row>
    <row r="1357" spans="1:12">
      <c r="A1357" s="30" t="s">
        <v>1822</v>
      </c>
      <c r="B1357" s="31" t="s">
        <v>1823</v>
      </c>
      <c r="C1357" s="36">
        <v>100</v>
      </c>
      <c r="D1357" s="33" t="s">
        <v>22</v>
      </c>
      <c r="E1357" s="34">
        <v>71.632000000000019</v>
      </c>
      <c r="F1357" s="39"/>
      <c r="G1357" s="36">
        <v>500</v>
      </c>
      <c r="H1357" s="33" t="s">
        <v>22</v>
      </c>
      <c r="I1357" s="34">
        <v>311.85000000000002</v>
      </c>
      <c r="J1357" s="40"/>
      <c r="K1357" s="38">
        <f>Tabela135[[#This Row],[Cena
netto]]*Tabela135[[#This Row],[Zamawiana ilość]]+I1357*J1357</f>
        <v>0</v>
      </c>
      <c r="L1357" s="9"/>
    </row>
    <row r="1358" spans="1:12">
      <c r="A1358" s="30" t="s">
        <v>1824</v>
      </c>
      <c r="B1358" s="31" t="s">
        <v>1825</v>
      </c>
      <c r="C1358" s="36">
        <v>100</v>
      </c>
      <c r="D1358" s="33" t="s">
        <v>22</v>
      </c>
      <c r="E1358" s="34">
        <v>71.632000000000019</v>
      </c>
      <c r="F1358" s="39"/>
      <c r="G1358" s="36">
        <v>500</v>
      </c>
      <c r="H1358" s="33" t="s">
        <v>22</v>
      </c>
      <c r="I1358" s="34">
        <v>311.85000000000002</v>
      </c>
      <c r="J1358" s="40"/>
      <c r="K1358" s="38">
        <f>Tabela135[[#This Row],[Cena
netto]]*Tabela135[[#This Row],[Zamawiana ilość]]+I1358*J1358</f>
        <v>0</v>
      </c>
      <c r="L1358" s="9"/>
    </row>
    <row r="1359" spans="1:12">
      <c r="A1359" s="30" t="s">
        <v>1826</v>
      </c>
      <c r="B1359" s="31" t="s">
        <v>1827</v>
      </c>
      <c r="C1359" s="36">
        <v>100</v>
      </c>
      <c r="D1359" s="33" t="s">
        <v>22</v>
      </c>
      <c r="E1359" s="34">
        <v>71.632000000000019</v>
      </c>
      <c r="F1359" s="39"/>
      <c r="G1359" s="36">
        <v>500</v>
      </c>
      <c r="H1359" s="33" t="s">
        <v>22</v>
      </c>
      <c r="I1359" s="34">
        <v>311.85000000000002</v>
      </c>
      <c r="J1359" s="40"/>
      <c r="K1359" s="38">
        <f>Tabela135[[#This Row],[Cena
netto]]*Tabela135[[#This Row],[Zamawiana ilość]]+I1359*J1359</f>
        <v>0</v>
      </c>
      <c r="L1359" s="9"/>
    </row>
    <row r="1360" spans="1:12">
      <c r="A1360" s="30" t="s">
        <v>1828</v>
      </c>
      <c r="B1360" s="31" t="s">
        <v>1829</v>
      </c>
      <c r="C1360" s="36">
        <v>100</v>
      </c>
      <c r="D1360" s="33" t="s">
        <v>22</v>
      </c>
      <c r="E1360" s="34">
        <v>71.632000000000019</v>
      </c>
      <c r="F1360" s="39"/>
      <c r="G1360" s="36">
        <v>500</v>
      </c>
      <c r="H1360" s="33" t="s">
        <v>22</v>
      </c>
      <c r="I1360" s="34">
        <v>311.85000000000002</v>
      </c>
      <c r="J1360" s="40"/>
      <c r="K1360" s="38">
        <f>Tabela135[[#This Row],[Cena
netto]]*Tabela135[[#This Row],[Zamawiana ilość]]+I1360*J1360</f>
        <v>0</v>
      </c>
      <c r="L1360" s="9"/>
    </row>
    <row r="1361" spans="1:12">
      <c r="A1361" s="30" t="s">
        <v>1830</v>
      </c>
      <c r="B1361" s="31" t="s">
        <v>1831</v>
      </c>
      <c r="C1361" s="36">
        <v>100</v>
      </c>
      <c r="D1361" s="33" t="s">
        <v>22</v>
      </c>
      <c r="E1361" s="34">
        <v>71.632000000000019</v>
      </c>
      <c r="F1361" s="39"/>
      <c r="G1361" s="36">
        <v>500</v>
      </c>
      <c r="H1361" s="33" t="s">
        <v>22</v>
      </c>
      <c r="I1361" s="34">
        <v>311.85000000000002</v>
      </c>
      <c r="J1361" s="40"/>
      <c r="K1361" s="38">
        <f>Tabela135[[#This Row],[Cena
netto]]*Tabela135[[#This Row],[Zamawiana ilość]]+I1361*J1361</f>
        <v>0</v>
      </c>
      <c r="L1361" s="9"/>
    </row>
    <row r="1362" spans="1:12">
      <c r="A1362" s="30" t="s">
        <v>1832</v>
      </c>
      <c r="B1362" s="31" t="s">
        <v>1833</v>
      </c>
      <c r="C1362" s="36">
        <v>100</v>
      </c>
      <c r="D1362" s="33" t="s">
        <v>22</v>
      </c>
      <c r="E1362" s="34">
        <v>71.632000000000019</v>
      </c>
      <c r="F1362" s="39"/>
      <c r="G1362" s="36">
        <v>500</v>
      </c>
      <c r="H1362" s="33" t="s">
        <v>22</v>
      </c>
      <c r="I1362" s="34">
        <v>311.85000000000002</v>
      </c>
      <c r="J1362" s="40"/>
      <c r="K1362" s="38">
        <f>Tabela135[[#This Row],[Cena
netto]]*Tabela135[[#This Row],[Zamawiana ilość]]+I1362*J1362</f>
        <v>0</v>
      </c>
      <c r="L1362" s="9"/>
    </row>
    <row r="1363" spans="1:12">
      <c r="A1363" s="30" t="s">
        <v>1834</v>
      </c>
      <c r="B1363" s="31" t="s">
        <v>1835</v>
      </c>
      <c r="C1363" s="36">
        <v>100</v>
      </c>
      <c r="D1363" s="33" t="s">
        <v>22</v>
      </c>
      <c r="E1363" s="34">
        <v>71.632000000000019</v>
      </c>
      <c r="F1363" s="39"/>
      <c r="G1363" s="36">
        <v>500</v>
      </c>
      <c r="H1363" s="33" t="s">
        <v>22</v>
      </c>
      <c r="I1363" s="34">
        <v>311.85000000000002</v>
      </c>
      <c r="J1363" s="40"/>
      <c r="K1363" s="38">
        <f>Tabela135[[#This Row],[Cena
netto]]*Tabela135[[#This Row],[Zamawiana ilość]]+I1363*J1363</f>
        <v>0</v>
      </c>
      <c r="L1363" s="9"/>
    </row>
    <row r="1364" spans="1:12">
      <c r="A1364" s="30" t="s">
        <v>1836</v>
      </c>
      <c r="B1364" s="31" t="s">
        <v>1837</v>
      </c>
      <c r="C1364" s="36">
        <v>100</v>
      </c>
      <c r="D1364" s="33" t="s">
        <v>22</v>
      </c>
      <c r="E1364" s="34">
        <v>71.632000000000019</v>
      </c>
      <c r="F1364" s="39"/>
      <c r="G1364" s="36">
        <v>500</v>
      </c>
      <c r="H1364" s="33" t="s">
        <v>22</v>
      </c>
      <c r="I1364" s="34">
        <v>311.85000000000002</v>
      </c>
      <c r="J1364" s="40"/>
      <c r="K1364" s="38">
        <f>Tabela135[[#This Row],[Cena
netto]]*Tabela135[[#This Row],[Zamawiana ilość]]+I1364*J1364</f>
        <v>0</v>
      </c>
      <c r="L1364" s="9"/>
    </row>
    <row r="1365" spans="1:12">
      <c r="A1365" s="30" t="s">
        <v>1838</v>
      </c>
      <c r="B1365" s="31" t="s">
        <v>1839</v>
      </c>
      <c r="C1365" s="36">
        <v>100</v>
      </c>
      <c r="D1365" s="33" t="s">
        <v>22</v>
      </c>
      <c r="E1365" s="34">
        <v>71.632000000000019</v>
      </c>
      <c r="F1365" s="39"/>
      <c r="G1365" s="36">
        <v>500</v>
      </c>
      <c r="H1365" s="33" t="s">
        <v>22</v>
      </c>
      <c r="I1365" s="34">
        <v>311.85000000000002</v>
      </c>
      <c r="J1365" s="40"/>
      <c r="K1365" s="38">
        <f>Tabela135[[#This Row],[Cena
netto]]*Tabela135[[#This Row],[Zamawiana ilość]]+I1365*J1365</f>
        <v>0</v>
      </c>
      <c r="L1365" s="9"/>
    </row>
    <row r="1366" spans="1:12">
      <c r="A1366" s="30" t="s">
        <v>1840</v>
      </c>
      <c r="B1366" s="31" t="s">
        <v>1841</v>
      </c>
      <c r="C1366" s="36">
        <v>100</v>
      </c>
      <c r="D1366" s="33" t="s">
        <v>22</v>
      </c>
      <c r="E1366" s="34">
        <v>71.632000000000019</v>
      </c>
      <c r="F1366" s="39"/>
      <c r="G1366" s="36">
        <v>500</v>
      </c>
      <c r="H1366" s="33" t="s">
        <v>22</v>
      </c>
      <c r="I1366" s="34">
        <v>311.85000000000002</v>
      </c>
      <c r="J1366" s="40"/>
      <c r="K1366" s="38">
        <f>Tabela135[[#This Row],[Cena
netto]]*Tabela135[[#This Row],[Zamawiana ilość]]+I1366*J1366</f>
        <v>0</v>
      </c>
      <c r="L1366" s="9"/>
    </row>
    <row r="1367" spans="1:12">
      <c r="A1367" s="30" t="s">
        <v>1842</v>
      </c>
      <c r="B1367" s="31" t="s">
        <v>1843</v>
      </c>
      <c r="C1367" s="36">
        <v>500</v>
      </c>
      <c r="D1367" s="33" t="s">
        <v>22</v>
      </c>
      <c r="E1367" s="34">
        <v>35.246200000000009</v>
      </c>
      <c r="F1367" s="39"/>
      <c r="G1367" s="36">
        <v>1000</v>
      </c>
      <c r="H1367" s="33" t="s">
        <v>22</v>
      </c>
      <c r="I1367" s="34">
        <v>48.048000000000002</v>
      </c>
      <c r="J1367" s="40"/>
      <c r="K1367" s="50">
        <f>Tabela135[[#This Row],[Cena
netto]]*Tabela135[[#This Row],[Zamawiana ilość]]+I1367*J1367</f>
        <v>0</v>
      </c>
      <c r="L1367" s="9"/>
    </row>
    <row r="1368" spans="1:12">
      <c r="A1368" s="30" t="s">
        <v>1844</v>
      </c>
      <c r="B1368" s="31" t="s">
        <v>1845</v>
      </c>
      <c r="C1368" s="36">
        <v>500</v>
      </c>
      <c r="D1368" s="33" t="s">
        <v>22</v>
      </c>
      <c r="E1368" s="34">
        <v>35.246200000000009</v>
      </c>
      <c r="F1368" s="39"/>
      <c r="G1368" s="36">
        <v>1000</v>
      </c>
      <c r="H1368" s="33" t="s">
        <v>22</v>
      </c>
      <c r="I1368" s="34">
        <v>48.048000000000002</v>
      </c>
      <c r="J1368" s="40"/>
      <c r="K1368" s="50">
        <f>Tabela135[[#This Row],[Cena
netto]]*Tabela135[[#This Row],[Zamawiana ilość]]+I1368*J1368</f>
        <v>0</v>
      </c>
      <c r="L1368" s="9"/>
    </row>
    <row r="1369" spans="1:12">
      <c r="A1369" s="30" t="s">
        <v>1846</v>
      </c>
      <c r="B1369" s="31" t="s">
        <v>1847</v>
      </c>
      <c r="C1369" s="36">
        <v>500</v>
      </c>
      <c r="D1369" s="33" t="s">
        <v>22</v>
      </c>
      <c r="E1369" s="34">
        <v>35.246200000000009</v>
      </c>
      <c r="F1369" s="39"/>
      <c r="G1369" s="36">
        <v>1000</v>
      </c>
      <c r="H1369" s="33" t="s">
        <v>22</v>
      </c>
      <c r="I1369" s="34">
        <v>48.048000000000002</v>
      </c>
      <c r="J1369" s="40"/>
      <c r="K1369" s="50">
        <f>Tabela135[[#This Row],[Cena
netto]]*Tabela135[[#This Row],[Zamawiana ilość]]+I1369*J1369</f>
        <v>0</v>
      </c>
      <c r="L1369" s="9"/>
    </row>
    <row r="1370" spans="1:12">
      <c r="A1370" s="30" t="s">
        <v>1848</v>
      </c>
      <c r="B1370" s="31" t="s">
        <v>1849</v>
      </c>
      <c r="C1370" s="36">
        <v>500</v>
      </c>
      <c r="D1370" s="33" t="s">
        <v>22</v>
      </c>
      <c r="E1370" s="34">
        <v>35.246200000000009</v>
      </c>
      <c r="F1370" s="39"/>
      <c r="G1370" s="36">
        <v>1000</v>
      </c>
      <c r="H1370" s="33" t="s">
        <v>22</v>
      </c>
      <c r="I1370" s="34">
        <v>48.048000000000002</v>
      </c>
      <c r="J1370" s="40"/>
      <c r="K1370" s="38">
        <f>Tabela135[[#This Row],[Cena
netto]]*Tabela135[[#This Row],[Zamawiana ilość]]+I1370*J1370</f>
        <v>0</v>
      </c>
      <c r="L1370" s="9"/>
    </row>
    <row r="1371" spans="1:12">
      <c r="A1371" s="30" t="s">
        <v>1850</v>
      </c>
      <c r="B1371" s="31" t="s">
        <v>1851</v>
      </c>
      <c r="C1371" s="36">
        <v>500</v>
      </c>
      <c r="D1371" s="33" t="s">
        <v>22</v>
      </c>
      <c r="E1371" s="34">
        <v>35.246200000000009</v>
      </c>
      <c r="F1371" s="39"/>
      <c r="G1371" s="36">
        <v>1000</v>
      </c>
      <c r="H1371" s="33" t="s">
        <v>22</v>
      </c>
      <c r="I1371" s="34">
        <v>48.048000000000002</v>
      </c>
      <c r="J1371" s="40"/>
      <c r="K1371" s="50">
        <f>Tabela135[[#This Row],[Cena
netto]]*Tabela135[[#This Row],[Zamawiana ilość]]+I1371*J1371</f>
        <v>0</v>
      </c>
      <c r="L1371" s="9"/>
    </row>
    <row r="1372" spans="1:12">
      <c r="A1372" s="30" t="s">
        <v>1852</v>
      </c>
      <c r="B1372" s="31" t="s">
        <v>1853</v>
      </c>
      <c r="C1372" s="36">
        <v>500</v>
      </c>
      <c r="D1372" s="33" t="s">
        <v>22</v>
      </c>
      <c r="E1372" s="34">
        <v>73.667000000000016</v>
      </c>
      <c r="F1372" s="39"/>
      <c r="G1372" s="36">
        <v>1000</v>
      </c>
      <c r="H1372" s="33" t="s">
        <v>22</v>
      </c>
      <c r="I1372" s="34">
        <v>122.43</v>
      </c>
      <c r="J1372" s="40"/>
      <c r="K1372" s="38">
        <f>Tabela135[[#This Row],[Cena
netto]]*Tabela135[[#This Row],[Zamawiana ilość]]+I1372*J1372</f>
        <v>0</v>
      </c>
      <c r="L1372" s="9"/>
    </row>
    <row r="1373" spans="1:12">
      <c r="A1373" s="30" t="s">
        <v>1854</v>
      </c>
      <c r="B1373" s="31" t="s">
        <v>1855</v>
      </c>
      <c r="C1373" s="36">
        <v>500</v>
      </c>
      <c r="D1373" s="33" t="s">
        <v>22</v>
      </c>
      <c r="E1373" s="34">
        <v>73.667000000000016</v>
      </c>
      <c r="F1373" s="39"/>
      <c r="G1373" s="36">
        <v>1000</v>
      </c>
      <c r="H1373" s="33" t="s">
        <v>22</v>
      </c>
      <c r="I1373" s="34">
        <v>122.43</v>
      </c>
      <c r="J1373" s="40"/>
      <c r="K1373" s="38">
        <f>Tabela135[[#This Row],[Cena
netto]]*Tabela135[[#This Row],[Zamawiana ilość]]+I1373*J1373</f>
        <v>0</v>
      </c>
      <c r="L1373" s="9"/>
    </row>
    <row r="1374" spans="1:12">
      <c r="A1374" s="30" t="s">
        <v>1858</v>
      </c>
      <c r="B1374" s="31" t="s">
        <v>1857</v>
      </c>
      <c r="C1374" s="36">
        <v>500</v>
      </c>
      <c r="D1374" s="33" t="s">
        <v>24</v>
      </c>
      <c r="E1374" s="34">
        <v>26.862000000000002</v>
      </c>
      <c r="F1374" s="39"/>
      <c r="G1374" s="36">
        <v>1000</v>
      </c>
      <c r="H1374" s="33" t="s">
        <v>24</v>
      </c>
      <c r="I1374" s="34">
        <v>44.737000000000002</v>
      </c>
      <c r="J1374" s="40"/>
      <c r="K1374" s="38">
        <f>Tabela135[[#This Row],[Cena
netto]]*Tabela135[[#This Row],[Zamawiana ilość]]+I1374*J1374</f>
        <v>0</v>
      </c>
      <c r="L1374" s="9"/>
    </row>
    <row r="1375" spans="1:12">
      <c r="A1375" s="30" t="s">
        <v>1856</v>
      </c>
      <c r="B1375" s="31" t="s">
        <v>1857</v>
      </c>
      <c r="C1375" s="36">
        <v>500</v>
      </c>
      <c r="D1375" s="33" t="s">
        <v>22</v>
      </c>
      <c r="E1375" s="34">
        <v>36.630000000000003</v>
      </c>
      <c r="F1375" s="39"/>
      <c r="G1375" s="36">
        <v>1000</v>
      </c>
      <c r="H1375" s="33" t="s">
        <v>22</v>
      </c>
      <c r="I1375" s="34">
        <v>49.896000000000008</v>
      </c>
      <c r="J1375" s="40"/>
      <c r="K1375" s="38">
        <f>Tabela135[[#This Row],[Cena
netto]]*Tabela135[[#This Row],[Zamawiana ilość]]+I1375*J1375</f>
        <v>0</v>
      </c>
      <c r="L1375" s="9"/>
    </row>
    <row r="1376" spans="1:12">
      <c r="A1376" s="30" t="s">
        <v>1861</v>
      </c>
      <c r="B1376" s="31" t="s">
        <v>1860</v>
      </c>
      <c r="C1376" s="36">
        <v>500</v>
      </c>
      <c r="D1376" s="33" t="s">
        <v>24</v>
      </c>
      <c r="E1376" s="34">
        <v>26.862000000000002</v>
      </c>
      <c r="F1376" s="39"/>
      <c r="G1376" s="36">
        <v>1000</v>
      </c>
      <c r="H1376" s="33" t="s">
        <v>24</v>
      </c>
      <c r="I1376" s="34">
        <v>44.737000000000002</v>
      </c>
      <c r="J1376" s="40"/>
      <c r="K1376" s="38">
        <f>Tabela135[[#This Row],[Cena
netto]]*Tabela135[[#This Row],[Zamawiana ilość]]+I1376*J1376</f>
        <v>0</v>
      </c>
      <c r="L1376" s="9"/>
    </row>
    <row r="1377" spans="1:12">
      <c r="A1377" s="30" t="s">
        <v>1859</v>
      </c>
      <c r="B1377" s="31" t="s">
        <v>1860</v>
      </c>
      <c r="C1377" s="36">
        <v>500</v>
      </c>
      <c r="D1377" s="33" t="s">
        <v>22</v>
      </c>
      <c r="E1377" s="34">
        <v>36.630000000000003</v>
      </c>
      <c r="F1377" s="39"/>
      <c r="G1377" s="36">
        <v>1000</v>
      </c>
      <c r="H1377" s="33" t="s">
        <v>22</v>
      </c>
      <c r="I1377" s="34">
        <v>49.896000000000008</v>
      </c>
      <c r="J1377" s="40"/>
      <c r="K1377" s="38">
        <f>Tabela135[[#This Row],[Cena
netto]]*Tabela135[[#This Row],[Zamawiana ilość]]+I1377*J1377</f>
        <v>0</v>
      </c>
      <c r="L1377" s="9"/>
    </row>
    <row r="1378" spans="1:12">
      <c r="A1378" s="30" t="s">
        <v>1864</v>
      </c>
      <c r="B1378" s="31" t="s">
        <v>1863</v>
      </c>
      <c r="C1378" s="36">
        <v>500</v>
      </c>
      <c r="D1378" s="33" t="s">
        <v>24</v>
      </c>
      <c r="E1378" s="34">
        <v>26.862000000000002</v>
      </c>
      <c r="F1378" s="39"/>
      <c r="G1378" s="36">
        <v>1000</v>
      </c>
      <c r="H1378" s="33" t="s">
        <v>24</v>
      </c>
      <c r="I1378" s="34">
        <v>44.737000000000002</v>
      </c>
      <c r="J1378" s="40"/>
      <c r="K1378" s="38">
        <f>Tabela135[[#This Row],[Cena
netto]]*Tabela135[[#This Row],[Zamawiana ilość]]+I1378*J1378</f>
        <v>0</v>
      </c>
      <c r="L1378" s="9"/>
    </row>
    <row r="1379" spans="1:12">
      <c r="A1379" s="30" t="s">
        <v>1862</v>
      </c>
      <c r="B1379" s="31" t="s">
        <v>1863</v>
      </c>
      <c r="C1379" s="36">
        <v>500</v>
      </c>
      <c r="D1379" s="33" t="s">
        <v>22</v>
      </c>
      <c r="E1379" s="34">
        <v>36.630000000000003</v>
      </c>
      <c r="F1379" s="39"/>
      <c r="G1379" s="36">
        <v>1000</v>
      </c>
      <c r="H1379" s="33" t="s">
        <v>22</v>
      </c>
      <c r="I1379" s="34">
        <v>49.896000000000008</v>
      </c>
      <c r="J1379" s="40"/>
      <c r="K1379" s="38">
        <f>Tabela135[[#This Row],[Cena
netto]]*Tabela135[[#This Row],[Zamawiana ilość]]+I1379*J1379</f>
        <v>0</v>
      </c>
      <c r="L1379" s="9"/>
    </row>
    <row r="1380" spans="1:12">
      <c r="A1380" s="30" t="s">
        <v>1867</v>
      </c>
      <c r="B1380" s="31" t="s">
        <v>1866</v>
      </c>
      <c r="C1380" s="36">
        <v>500</v>
      </c>
      <c r="D1380" s="33" t="s">
        <v>24</v>
      </c>
      <c r="E1380" s="34">
        <v>26.862000000000002</v>
      </c>
      <c r="F1380" s="39"/>
      <c r="G1380" s="36">
        <v>1000</v>
      </c>
      <c r="H1380" s="33" t="s">
        <v>24</v>
      </c>
      <c r="I1380" s="34">
        <v>44.737000000000002</v>
      </c>
      <c r="J1380" s="40"/>
      <c r="K1380" s="38">
        <f>Tabela135[[#This Row],[Cena
netto]]*Tabela135[[#This Row],[Zamawiana ilość]]+I1380*J1380</f>
        <v>0</v>
      </c>
      <c r="L1380" s="9"/>
    </row>
    <row r="1381" spans="1:12">
      <c r="A1381" s="30" t="s">
        <v>1865</v>
      </c>
      <c r="B1381" s="31" t="s">
        <v>1866</v>
      </c>
      <c r="C1381" s="36">
        <v>500</v>
      </c>
      <c r="D1381" s="33" t="s">
        <v>22</v>
      </c>
      <c r="E1381" s="34">
        <v>36.630000000000003</v>
      </c>
      <c r="F1381" s="39"/>
      <c r="G1381" s="36">
        <v>1000</v>
      </c>
      <c r="H1381" s="33" t="s">
        <v>22</v>
      </c>
      <c r="I1381" s="34">
        <v>49.896000000000008</v>
      </c>
      <c r="J1381" s="40"/>
      <c r="K1381" s="38">
        <f>Tabela135[[#This Row],[Cena
netto]]*Tabela135[[#This Row],[Zamawiana ilość]]+I1381*J1381</f>
        <v>0</v>
      </c>
      <c r="L1381" s="9"/>
    </row>
    <row r="1382" spans="1:12">
      <c r="A1382" s="30" t="s">
        <v>1868</v>
      </c>
      <c r="B1382" s="31" t="s">
        <v>1869</v>
      </c>
      <c r="C1382" s="36">
        <v>500</v>
      </c>
      <c r="D1382" s="33" t="s">
        <v>22</v>
      </c>
      <c r="E1382" s="34">
        <v>36.630000000000003</v>
      </c>
      <c r="F1382" s="39"/>
      <c r="G1382" s="36">
        <v>1000</v>
      </c>
      <c r="H1382" s="33" t="s">
        <v>22</v>
      </c>
      <c r="I1382" s="34">
        <v>49.896000000000008</v>
      </c>
      <c r="J1382" s="40"/>
      <c r="K1382" s="38">
        <f>Tabela135[[#This Row],[Cena
netto]]*Tabela135[[#This Row],[Zamawiana ilość]]+I1382*J1382</f>
        <v>0</v>
      </c>
      <c r="L1382" s="9"/>
    </row>
    <row r="1383" spans="1:12">
      <c r="A1383" s="30" t="s">
        <v>1870</v>
      </c>
      <c r="B1383" s="31" t="s">
        <v>1871</v>
      </c>
      <c r="C1383" s="36">
        <v>500</v>
      </c>
      <c r="D1383" s="33" t="s">
        <v>22</v>
      </c>
      <c r="E1383" s="34">
        <v>36.630000000000003</v>
      </c>
      <c r="F1383" s="39"/>
      <c r="G1383" s="36">
        <v>1000</v>
      </c>
      <c r="H1383" s="33" t="s">
        <v>22</v>
      </c>
      <c r="I1383" s="34">
        <v>49.896000000000008</v>
      </c>
      <c r="J1383" s="40"/>
      <c r="K1383" s="38">
        <f>Tabela135[[#This Row],[Cena
netto]]*Tabela135[[#This Row],[Zamawiana ilość]]+I1383*J1383</f>
        <v>0</v>
      </c>
      <c r="L1383" s="9"/>
    </row>
    <row r="1384" spans="1:12">
      <c r="A1384" s="30" t="s">
        <v>1874</v>
      </c>
      <c r="B1384" s="31" t="s">
        <v>1873</v>
      </c>
      <c r="C1384" s="36">
        <v>500</v>
      </c>
      <c r="D1384" s="33" t="s">
        <v>24</v>
      </c>
      <c r="E1384" s="34">
        <v>26.862000000000002</v>
      </c>
      <c r="F1384" s="39"/>
      <c r="G1384" s="36">
        <v>1000</v>
      </c>
      <c r="H1384" s="33" t="s">
        <v>24</v>
      </c>
      <c r="I1384" s="34">
        <v>44.737000000000002</v>
      </c>
      <c r="J1384" s="40"/>
      <c r="K1384" s="38">
        <f>Tabela135[[#This Row],[Cena
netto]]*Tabela135[[#This Row],[Zamawiana ilość]]+I1384*J1384</f>
        <v>0</v>
      </c>
      <c r="L1384" s="9"/>
    </row>
    <row r="1385" spans="1:12">
      <c r="A1385" s="30" t="s">
        <v>1872</v>
      </c>
      <c r="B1385" s="31" t="s">
        <v>1873</v>
      </c>
      <c r="C1385" s="36">
        <v>500</v>
      </c>
      <c r="D1385" s="33" t="s">
        <v>22</v>
      </c>
      <c r="E1385" s="34">
        <v>36.630000000000003</v>
      </c>
      <c r="F1385" s="39"/>
      <c r="G1385" s="36">
        <v>1000</v>
      </c>
      <c r="H1385" s="33" t="s">
        <v>22</v>
      </c>
      <c r="I1385" s="34">
        <v>49.896000000000008</v>
      </c>
      <c r="J1385" s="40"/>
      <c r="K1385" s="38">
        <f>Tabela135[[#This Row],[Cena
netto]]*Tabela135[[#This Row],[Zamawiana ilość]]+I1385*J1385</f>
        <v>0</v>
      </c>
      <c r="L1385" s="9"/>
    </row>
    <row r="1386" spans="1:12">
      <c r="A1386" s="30" t="s">
        <v>1877</v>
      </c>
      <c r="B1386" s="31" t="s">
        <v>1876</v>
      </c>
      <c r="C1386" s="36">
        <v>500</v>
      </c>
      <c r="D1386" s="33" t="s">
        <v>24</v>
      </c>
      <c r="E1386" s="34">
        <v>26.862000000000002</v>
      </c>
      <c r="F1386" s="39"/>
      <c r="G1386" s="36">
        <v>1000</v>
      </c>
      <c r="H1386" s="33" t="s">
        <v>24</v>
      </c>
      <c r="I1386" s="34">
        <v>44.737000000000002</v>
      </c>
      <c r="J1386" s="40"/>
      <c r="K1386" s="38">
        <f>Tabela135[[#This Row],[Cena
netto]]*Tabela135[[#This Row],[Zamawiana ilość]]+I1386*J1386</f>
        <v>0</v>
      </c>
      <c r="L1386" s="9"/>
    </row>
    <row r="1387" spans="1:12">
      <c r="A1387" s="30" t="s">
        <v>1875</v>
      </c>
      <c r="B1387" s="31" t="s">
        <v>1876</v>
      </c>
      <c r="C1387" s="36">
        <v>500</v>
      </c>
      <c r="D1387" s="33" t="s">
        <v>22</v>
      </c>
      <c r="E1387" s="34">
        <v>36.630000000000003</v>
      </c>
      <c r="F1387" s="39"/>
      <c r="G1387" s="36">
        <v>1000</v>
      </c>
      <c r="H1387" s="33" t="s">
        <v>22</v>
      </c>
      <c r="I1387" s="34">
        <v>49.896000000000008</v>
      </c>
      <c r="J1387" s="40"/>
      <c r="K1387" s="38">
        <f>Tabela135[[#This Row],[Cena
netto]]*Tabela135[[#This Row],[Zamawiana ilość]]+I1387*J1387</f>
        <v>0</v>
      </c>
      <c r="L1387" s="9"/>
    </row>
    <row r="1388" spans="1:12">
      <c r="A1388" s="30" t="s">
        <v>1880</v>
      </c>
      <c r="B1388" s="31" t="s">
        <v>1879</v>
      </c>
      <c r="C1388" s="36">
        <v>500</v>
      </c>
      <c r="D1388" s="33" t="s">
        <v>24</v>
      </c>
      <c r="E1388" s="34">
        <v>26.862000000000002</v>
      </c>
      <c r="F1388" s="39"/>
      <c r="G1388" s="36">
        <v>1000</v>
      </c>
      <c r="H1388" s="33" t="s">
        <v>24</v>
      </c>
      <c r="I1388" s="34">
        <v>44.737000000000002</v>
      </c>
      <c r="J1388" s="40"/>
      <c r="K1388" s="38">
        <f>Tabela135[[#This Row],[Cena
netto]]*Tabela135[[#This Row],[Zamawiana ilość]]+I1388*J1388</f>
        <v>0</v>
      </c>
      <c r="L1388" s="9"/>
    </row>
    <row r="1389" spans="1:12">
      <c r="A1389" s="30" t="s">
        <v>1878</v>
      </c>
      <c r="B1389" s="31" t="s">
        <v>1879</v>
      </c>
      <c r="C1389" s="36">
        <v>500</v>
      </c>
      <c r="D1389" s="33" t="s">
        <v>22</v>
      </c>
      <c r="E1389" s="34">
        <v>36.630000000000003</v>
      </c>
      <c r="F1389" s="39"/>
      <c r="G1389" s="36">
        <v>1000</v>
      </c>
      <c r="H1389" s="33" t="s">
        <v>22</v>
      </c>
      <c r="I1389" s="34">
        <v>49.896000000000008</v>
      </c>
      <c r="J1389" s="40"/>
      <c r="K1389" s="38">
        <f>Tabela135[[#This Row],[Cena
netto]]*Tabela135[[#This Row],[Zamawiana ilość]]+I1389*J1389</f>
        <v>0</v>
      </c>
      <c r="L1389" s="9"/>
    </row>
    <row r="1390" spans="1:12">
      <c r="A1390" s="30" t="s">
        <v>1883</v>
      </c>
      <c r="B1390" s="31" t="s">
        <v>1882</v>
      </c>
      <c r="C1390" s="36">
        <v>500</v>
      </c>
      <c r="D1390" s="33" t="s">
        <v>24</v>
      </c>
      <c r="E1390" s="34">
        <v>26.862000000000002</v>
      </c>
      <c r="F1390" s="39"/>
      <c r="G1390" s="36">
        <v>1000</v>
      </c>
      <c r="H1390" s="33" t="s">
        <v>24</v>
      </c>
      <c r="I1390" s="34">
        <v>44.737000000000002</v>
      </c>
      <c r="J1390" s="40"/>
      <c r="K1390" s="38">
        <f>Tabela135[[#This Row],[Cena
netto]]*Tabela135[[#This Row],[Zamawiana ilość]]+I1390*J1390</f>
        <v>0</v>
      </c>
      <c r="L1390" s="9"/>
    </row>
    <row r="1391" spans="1:12">
      <c r="A1391" s="30" t="s">
        <v>1881</v>
      </c>
      <c r="B1391" s="31" t="s">
        <v>1882</v>
      </c>
      <c r="C1391" s="36">
        <v>500</v>
      </c>
      <c r="D1391" s="33" t="s">
        <v>22</v>
      </c>
      <c r="E1391" s="34">
        <v>36.630000000000003</v>
      </c>
      <c r="F1391" s="39"/>
      <c r="G1391" s="36">
        <v>1000</v>
      </c>
      <c r="H1391" s="33" t="s">
        <v>22</v>
      </c>
      <c r="I1391" s="34">
        <v>49.896000000000008</v>
      </c>
      <c r="J1391" s="40"/>
      <c r="K1391" s="38">
        <f>Tabela135[[#This Row],[Cena
netto]]*Tabela135[[#This Row],[Zamawiana ilość]]+I1391*J1391</f>
        <v>0</v>
      </c>
      <c r="L1391" s="9"/>
    </row>
    <row r="1392" spans="1:12">
      <c r="A1392" s="30" t="s">
        <v>1886</v>
      </c>
      <c r="B1392" s="31" t="s">
        <v>1885</v>
      </c>
      <c r="C1392" s="36">
        <v>500</v>
      </c>
      <c r="D1392" s="33" t="s">
        <v>24</v>
      </c>
      <c r="E1392" s="34">
        <v>26.862000000000002</v>
      </c>
      <c r="F1392" s="39"/>
      <c r="G1392" s="36">
        <v>1000</v>
      </c>
      <c r="H1392" s="33" t="s">
        <v>24</v>
      </c>
      <c r="I1392" s="34">
        <v>44.737000000000002</v>
      </c>
      <c r="J1392" s="40"/>
      <c r="K1392" s="38">
        <f>Tabela135[[#This Row],[Cena
netto]]*Tabela135[[#This Row],[Zamawiana ilość]]+I1392*J1392</f>
        <v>0</v>
      </c>
      <c r="L1392" s="9"/>
    </row>
    <row r="1393" spans="1:12">
      <c r="A1393" s="30" t="s">
        <v>1884</v>
      </c>
      <c r="B1393" s="31" t="s">
        <v>1885</v>
      </c>
      <c r="C1393" s="36">
        <v>500</v>
      </c>
      <c r="D1393" s="33" t="s">
        <v>22</v>
      </c>
      <c r="E1393" s="34">
        <v>36.630000000000003</v>
      </c>
      <c r="F1393" s="39"/>
      <c r="G1393" s="36">
        <v>1000</v>
      </c>
      <c r="H1393" s="33" t="s">
        <v>22</v>
      </c>
      <c r="I1393" s="34">
        <v>49.896000000000008</v>
      </c>
      <c r="J1393" s="40"/>
      <c r="K1393" s="38">
        <f>Tabela135[[#This Row],[Cena
netto]]*Tabela135[[#This Row],[Zamawiana ilość]]+I1393*J1393</f>
        <v>0</v>
      </c>
      <c r="L1393" s="9"/>
    </row>
    <row r="1394" spans="1:12">
      <c r="A1394" s="30" t="s">
        <v>1887</v>
      </c>
      <c r="B1394" s="31" t="s">
        <v>1888</v>
      </c>
      <c r="C1394" s="36">
        <v>500</v>
      </c>
      <c r="D1394" s="33" t="s">
        <v>22</v>
      </c>
      <c r="E1394" s="34">
        <v>36.630000000000003</v>
      </c>
      <c r="F1394" s="39"/>
      <c r="G1394" s="36">
        <v>1000</v>
      </c>
      <c r="H1394" s="33" t="s">
        <v>22</v>
      </c>
      <c r="I1394" s="34">
        <v>49.896000000000008</v>
      </c>
      <c r="J1394" s="40"/>
      <c r="K1394" s="38">
        <f>Tabela135[[#This Row],[Cena
netto]]*Tabela135[[#This Row],[Zamawiana ilość]]+I1394*J1394</f>
        <v>0</v>
      </c>
      <c r="L1394" s="9"/>
    </row>
    <row r="1395" spans="1:12">
      <c r="A1395" s="30" t="s">
        <v>1891</v>
      </c>
      <c r="B1395" s="31" t="s">
        <v>1890</v>
      </c>
      <c r="C1395" s="36">
        <v>500</v>
      </c>
      <c r="D1395" s="33" t="s">
        <v>24</v>
      </c>
      <c r="E1395" s="34">
        <v>26.862000000000002</v>
      </c>
      <c r="F1395" s="39"/>
      <c r="G1395" s="36">
        <v>1000</v>
      </c>
      <c r="H1395" s="33" t="s">
        <v>24</v>
      </c>
      <c r="I1395" s="34">
        <v>44.737000000000002</v>
      </c>
      <c r="J1395" s="40"/>
      <c r="K1395" s="38">
        <f>Tabela135[[#This Row],[Cena
netto]]*Tabela135[[#This Row],[Zamawiana ilość]]+I1395*J1395</f>
        <v>0</v>
      </c>
      <c r="L1395" s="9"/>
    </row>
    <row r="1396" spans="1:12">
      <c r="A1396" s="30" t="s">
        <v>1889</v>
      </c>
      <c r="B1396" s="31" t="s">
        <v>1890</v>
      </c>
      <c r="C1396" s="36">
        <v>500</v>
      </c>
      <c r="D1396" s="33" t="s">
        <v>22</v>
      </c>
      <c r="E1396" s="34">
        <v>36.630000000000003</v>
      </c>
      <c r="F1396" s="39"/>
      <c r="G1396" s="36">
        <v>1000</v>
      </c>
      <c r="H1396" s="33" t="s">
        <v>22</v>
      </c>
      <c r="I1396" s="34">
        <v>49.896000000000008</v>
      </c>
      <c r="J1396" s="40"/>
      <c r="K1396" s="38">
        <f>Tabela135[[#This Row],[Cena
netto]]*Tabela135[[#This Row],[Zamawiana ilość]]+I1396*J1396</f>
        <v>0</v>
      </c>
      <c r="L1396" s="9"/>
    </row>
    <row r="1397" spans="1:12">
      <c r="A1397" s="30" t="s">
        <v>1894</v>
      </c>
      <c r="B1397" s="31" t="s">
        <v>1893</v>
      </c>
      <c r="C1397" s="36">
        <v>500</v>
      </c>
      <c r="D1397" s="33" t="s">
        <v>24</v>
      </c>
      <c r="E1397" s="34">
        <v>26.862000000000002</v>
      </c>
      <c r="F1397" s="39"/>
      <c r="G1397" s="36">
        <v>1000</v>
      </c>
      <c r="H1397" s="33" t="s">
        <v>24</v>
      </c>
      <c r="I1397" s="34">
        <v>44.737000000000002</v>
      </c>
      <c r="J1397" s="40"/>
      <c r="K1397" s="38">
        <f>Tabela135[[#This Row],[Cena
netto]]*Tabela135[[#This Row],[Zamawiana ilość]]+I1397*J1397</f>
        <v>0</v>
      </c>
      <c r="L1397" s="9"/>
    </row>
    <row r="1398" spans="1:12">
      <c r="A1398" s="30" t="s">
        <v>1892</v>
      </c>
      <c r="B1398" s="31" t="s">
        <v>1893</v>
      </c>
      <c r="C1398" s="36">
        <v>500</v>
      </c>
      <c r="D1398" s="33" t="s">
        <v>22</v>
      </c>
      <c r="E1398" s="34">
        <v>36.630000000000003</v>
      </c>
      <c r="F1398" s="39"/>
      <c r="G1398" s="36">
        <v>1000</v>
      </c>
      <c r="H1398" s="33" t="s">
        <v>22</v>
      </c>
      <c r="I1398" s="34">
        <v>49.896000000000008</v>
      </c>
      <c r="J1398" s="40"/>
      <c r="K1398" s="38">
        <f>Tabela135[[#This Row],[Cena
netto]]*Tabela135[[#This Row],[Zamawiana ilość]]+I1398*J1398</f>
        <v>0</v>
      </c>
      <c r="L1398" s="9"/>
    </row>
    <row r="1399" spans="1:12">
      <c r="A1399" s="30" t="s">
        <v>1895</v>
      </c>
      <c r="B1399" s="31" t="s">
        <v>1896</v>
      </c>
      <c r="C1399" s="36">
        <v>500</v>
      </c>
      <c r="D1399" s="33" t="s">
        <v>22</v>
      </c>
      <c r="E1399" s="34">
        <v>36.630000000000003</v>
      </c>
      <c r="F1399" s="39"/>
      <c r="G1399" s="36">
        <v>1000</v>
      </c>
      <c r="H1399" s="33" t="s">
        <v>22</v>
      </c>
      <c r="I1399" s="34">
        <v>49.896000000000008</v>
      </c>
      <c r="J1399" s="40"/>
      <c r="K1399" s="38">
        <f>Tabela135[[#This Row],[Cena
netto]]*Tabela135[[#This Row],[Zamawiana ilość]]+I1399*J1399</f>
        <v>0</v>
      </c>
      <c r="L1399" s="9"/>
    </row>
    <row r="1400" spans="1:12">
      <c r="A1400" s="30" t="s">
        <v>1897</v>
      </c>
      <c r="B1400" s="31" t="s">
        <v>1898</v>
      </c>
      <c r="C1400" s="36">
        <v>500</v>
      </c>
      <c r="D1400" s="33" t="s">
        <v>22</v>
      </c>
      <c r="E1400" s="34">
        <v>36.630000000000003</v>
      </c>
      <c r="F1400" s="39"/>
      <c r="G1400" s="36">
        <v>1000</v>
      </c>
      <c r="H1400" s="33" t="s">
        <v>22</v>
      </c>
      <c r="I1400" s="34">
        <v>49.896000000000008</v>
      </c>
      <c r="J1400" s="40"/>
      <c r="K1400" s="38">
        <f>Tabela135[[#This Row],[Cena
netto]]*Tabela135[[#This Row],[Zamawiana ilość]]+I1400*J1400</f>
        <v>0</v>
      </c>
      <c r="L1400" s="9"/>
    </row>
    <row r="1401" spans="1:12">
      <c r="A1401" s="30" t="s">
        <v>1901</v>
      </c>
      <c r="B1401" s="31" t="s">
        <v>1900</v>
      </c>
      <c r="C1401" s="36">
        <v>500</v>
      </c>
      <c r="D1401" s="33" t="s">
        <v>24</v>
      </c>
      <c r="E1401" s="34">
        <v>26.862000000000002</v>
      </c>
      <c r="F1401" s="39"/>
      <c r="G1401" s="36">
        <v>1000</v>
      </c>
      <c r="H1401" s="33" t="s">
        <v>24</v>
      </c>
      <c r="I1401" s="34">
        <v>44.737000000000002</v>
      </c>
      <c r="J1401" s="40"/>
      <c r="K1401" s="38">
        <f>Tabela135[[#This Row],[Cena
netto]]*Tabela135[[#This Row],[Zamawiana ilość]]+I1401*J1401</f>
        <v>0</v>
      </c>
      <c r="L1401" s="9"/>
    </row>
    <row r="1402" spans="1:12">
      <c r="A1402" s="30" t="s">
        <v>1899</v>
      </c>
      <c r="B1402" s="31" t="s">
        <v>1900</v>
      </c>
      <c r="C1402" s="36">
        <v>500</v>
      </c>
      <c r="D1402" s="33" t="s">
        <v>22</v>
      </c>
      <c r="E1402" s="34">
        <v>36.630000000000003</v>
      </c>
      <c r="F1402" s="39"/>
      <c r="G1402" s="36">
        <v>1000</v>
      </c>
      <c r="H1402" s="33" t="s">
        <v>22</v>
      </c>
      <c r="I1402" s="34">
        <v>49.896000000000008</v>
      </c>
      <c r="J1402" s="40"/>
      <c r="K1402" s="38">
        <f>Tabela135[[#This Row],[Cena
netto]]*Tabela135[[#This Row],[Zamawiana ilość]]+I1402*J1402</f>
        <v>0</v>
      </c>
      <c r="L1402" s="9"/>
    </row>
    <row r="1403" spans="1:12">
      <c r="A1403" s="30" t="s">
        <v>1904</v>
      </c>
      <c r="B1403" s="31" t="s">
        <v>1903</v>
      </c>
      <c r="C1403" s="36">
        <v>500</v>
      </c>
      <c r="D1403" s="33" t="s">
        <v>24</v>
      </c>
      <c r="E1403" s="34">
        <v>26.862000000000002</v>
      </c>
      <c r="F1403" s="39"/>
      <c r="G1403" s="36">
        <v>1000</v>
      </c>
      <c r="H1403" s="33" t="s">
        <v>24</v>
      </c>
      <c r="I1403" s="34">
        <v>44.737000000000002</v>
      </c>
      <c r="J1403" s="40"/>
      <c r="K1403" s="38">
        <f>Tabela135[[#This Row],[Cena
netto]]*Tabela135[[#This Row],[Zamawiana ilość]]+I1403*J1403</f>
        <v>0</v>
      </c>
      <c r="L1403" s="9"/>
    </row>
    <row r="1404" spans="1:12">
      <c r="A1404" s="30" t="s">
        <v>1902</v>
      </c>
      <c r="B1404" s="31" t="s">
        <v>1903</v>
      </c>
      <c r="C1404" s="36">
        <v>500</v>
      </c>
      <c r="D1404" s="33" t="s">
        <v>22</v>
      </c>
      <c r="E1404" s="34">
        <v>36.630000000000003</v>
      </c>
      <c r="F1404" s="39"/>
      <c r="G1404" s="36">
        <v>1000</v>
      </c>
      <c r="H1404" s="33" t="s">
        <v>22</v>
      </c>
      <c r="I1404" s="34">
        <v>49.896000000000008</v>
      </c>
      <c r="J1404" s="40"/>
      <c r="K1404" s="50">
        <f>Tabela135[[#This Row],[Cena
netto]]*Tabela135[[#This Row],[Zamawiana ilość]]+I1404*J1404</f>
        <v>0</v>
      </c>
      <c r="L1404" s="9"/>
    </row>
    <row r="1405" spans="1:12">
      <c r="A1405" s="30" t="s">
        <v>1907</v>
      </c>
      <c r="B1405" s="31" t="s">
        <v>1906</v>
      </c>
      <c r="C1405" s="36">
        <v>500</v>
      </c>
      <c r="D1405" s="33" t="s">
        <v>24</v>
      </c>
      <c r="E1405" s="34">
        <v>26.862000000000002</v>
      </c>
      <c r="F1405" s="39"/>
      <c r="G1405" s="36">
        <v>1000</v>
      </c>
      <c r="H1405" s="33" t="s">
        <v>24</v>
      </c>
      <c r="I1405" s="34">
        <v>44.737000000000002</v>
      </c>
      <c r="J1405" s="40"/>
      <c r="K1405" s="50">
        <f>Tabela135[[#This Row],[Cena
netto]]*Tabela135[[#This Row],[Zamawiana ilość]]+I1405*J1405</f>
        <v>0</v>
      </c>
      <c r="L1405" s="9"/>
    </row>
    <row r="1406" spans="1:12">
      <c r="A1406" s="30" t="s">
        <v>1905</v>
      </c>
      <c r="B1406" s="31" t="s">
        <v>1906</v>
      </c>
      <c r="C1406" s="36">
        <v>500</v>
      </c>
      <c r="D1406" s="33" t="s">
        <v>22</v>
      </c>
      <c r="E1406" s="34">
        <v>36.630000000000003</v>
      </c>
      <c r="F1406" s="39"/>
      <c r="G1406" s="36">
        <v>1000</v>
      </c>
      <c r="H1406" s="33" t="s">
        <v>22</v>
      </c>
      <c r="I1406" s="34">
        <v>49.896000000000008</v>
      </c>
      <c r="J1406" s="40"/>
      <c r="K1406" s="38">
        <f>Tabela135[[#This Row],[Cena
netto]]*Tabela135[[#This Row],[Zamawiana ilość]]+I1406*J1406</f>
        <v>0</v>
      </c>
      <c r="L1406" s="9"/>
    </row>
    <row r="1407" spans="1:12">
      <c r="A1407" s="30" t="s">
        <v>1908</v>
      </c>
      <c r="B1407" s="31" t="s">
        <v>1909</v>
      </c>
      <c r="C1407" s="36">
        <v>500</v>
      </c>
      <c r="D1407" s="33" t="s">
        <v>22</v>
      </c>
      <c r="E1407" s="34">
        <v>36.630000000000003</v>
      </c>
      <c r="F1407" s="39"/>
      <c r="G1407" s="36">
        <v>1000</v>
      </c>
      <c r="H1407" s="33" t="s">
        <v>22</v>
      </c>
      <c r="I1407" s="34">
        <v>49.896000000000008</v>
      </c>
      <c r="J1407" s="40"/>
      <c r="K1407" s="38">
        <f>Tabela135[[#This Row],[Cena
netto]]*Tabela135[[#This Row],[Zamawiana ilość]]+I1407*J1407</f>
        <v>0</v>
      </c>
      <c r="L1407" s="9"/>
    </row>
    <row r="1408" spans="1:12">
      <c r="A1408" s="30" t="s">
        <v>1912</v>
      </c>
      <c r="B1408" s="31" t="s">
        <v>1911</v>
      </c>
      <c r="C1408" s="36">
        <v>500</v>
      </c>
      <c r="D1408" s="33" t="s">
        <v>24</v>
      </c>
      <c r="E1408" s="34">
        <v>26.862000000000002</v>
      </c>
      <c r="F1408" s="39"/>
      <c r="G1408" s="36">
        <v>1000</v>
      </c>
      <c r="H1408" s="33" t="s">
        <v>24</v>
      </c>
      <c r="I1408" s="34">
        <v>44.737000000000002</v>
      </c>
      <c r="J1408" s="40"/>
      <c r="K1408" s="38">
        <f>Tabela135[[#This Row],[Cena
netto]]*Tabela135[[#This Row],[Zamawiana ilość]]+I1408*J1408</f>
        <v>0</v>
      </c>
      <c r="L1408" s="9"/>
    </row>
    <row r="1409" spans="1:12">
      <c r="A1409" s="30" t="s">
        <v>1910</v>
      </c>
      <c r="B1409" s="31" t="s">
        <v>1911</v>
      </c>
      <c r="C1409" s="36">
        <v>500</v>
      </c>
      <c r="D1409" s="33" t="s">
        <v>22</v>
      </c>
      <c r="E1409" s="34">
        <v>36.630000000000003</v>
      </c>
      <c r="F1409" s="39"/>
      <c r="G1409" s="36">
        <v>1000</v>
      </c>
      <c r="H1409" s="33" t="s">
        <v>22</v>
      </c>
      <c r="I1409" s="34">
        <v>49.896000000000008</v>
      </c>
      <c r="J1409" s="40"/>
      <c r="K1409" s="38">
        <f>Tabela135[[#This Row],[Cena
netto]]*Tabela135[[#This Row],[Zamawiana ilość]]+I1409*J1409</f>
        <v>0</v>
      </c>
      <c r="L1409" s="9"/>
    </row>
    <row r="1410" spans="1:12">
      <c r="A1410" s="30" t="s">
        <v>1913</v>
      </c>
      <c r="B1410" s="31" t="s">
        <v>1914</v>
      </c>
      <c r="C1410" s="36">
        <v>500</v>
      </c>
      <c r="D1410" s="33" t="s">
        <v>22</v>
      </c>
      <c r="E1410" s="34">
        <v>36.630000000000003</v>
      </c>
      <c r="F1410" s="39"/>
      <c r="G1410" s="36">
        <v>1000</v>
      </c>
      <c r="H1410" s="33" t="s">
        <v>22</v>
      </c>
      <c r="I1410" s="34">
        <v>49.896000000000008</v>
      </c>
      <c r="J1410" s="40"/>
      <c r="K1410" s="50">
        <f>Tabela135[[#This Row],[Cena
netto]]*Tabela135[[#This Row],[Zamawiana ilość]]+I1410*J1410</f>
        <v>0</v>
      </c>
      <c r="L1410" s="9"/>
    </row>
    <row r="1411" spans="1:12">
      <c r="A1411" s="30" t="s">
        <v>1915</v>
      </c>
      <c r="B1411" s="31" t="s">
        <v>1916</v>
      </c>
      <c r="C1411" s="36">
        <v>500</v>
      </c>
      <c r="D1411" s="33" t="s">
        <v>22</v>
      </c>
      <c r="E1411" s="34">
        <v>36.630000000000003</v>
      </c>
      <c r="F1411" s="39"/>
      <c r="G1411" s="36">
        <v>1000</v>
      </c>
      <c r="H1411" s="33" t="s">
        <v>22</v>
      </c>
      <c r="I1411" s="34">
        <v>49.896000000000008</v>
      </c>
      <c r="J1411" s="40"/>
      <c r="K1411" s="50">
        <f>Tabela135[[#This Row],[Cena
netto]]*Tabela135[[#This Row],[Zamawiana ilość]]+I1411*J1411</f>
        <v>0</v>
      </c>
      <c r="L1411" s="9"/>
    </row>
    <row r="1412" spans="1:12">
      <c r="A1412" s="30" t="s">
        <v>1919</v>
      </c>
      <c r="B1412" s="31" t="s">
        <v>1918</v>
      </c>
      <c r="C1412" s="36">
        <v>500</v>
      </c>
      <c r="D1412" s="33" t="s">
        <v>24</v>
      </c>
      <c r="E1412" s="34">
        <v>26.862000000000002</v>
      </c>
      <c r="F1412" s="39"/>
      <c r="G1412" s="36">
        <v>1000</v>
      </c>
      <c r="H1412" s="33" t="s">
        <v>24</v>
      </c>
      <c r="I1412" s="34">
        <v>44.737000000000002</v>
      </c>
      <c r="J1412" s="40"/>
      <c r="K1412" s="50">
        <f>Tabela135[[#This Row],[Cena
netto]]*Tabela135[[#This Row],[Zamawiana ilość]]+I1412*J1412</f>
        <v>0</v>
      </c>
      <c r="L1412" s="9"/>
    </row>
    <row r="1413" spans="1:12">
      <c r="A1413" s="30" t="s">
        <v>1917</v>
      </c>
      <c r="B1413" s="31" t="s">
        <v>1918</v>
      </c>
      <c r="C1413" s="36">
        <v>500</v>
      </c>
      <c r="D1413" s="33" t="s">
        <v>22</v>
      </c>
      <c r="E1413" s="34">
        <v>36.630000000000003</v>
      </c>
      <c r="F1413" s="39"/>
      <c r="G1413" s="36">
        <v>1000</v>
      </c>
      <c r="H1413" s="33" t="s">
        <v>22</v>
      </c>
      <c r="I1413" s="34">
        <v>49.896000000000008</v>
      </c>
      <c r="J1413" s="40"/>
      <c r="K1413" s="50">
        <f>Tabela135[[#This Row],[Cena
netto]]*Tabela135[[#This Row],[Zamawiana ilość]]+I1413*J1413</f>
        <v>0</v>
      </c>
      <c r="L1413" s="9"/>
    </row>
    <row r="1414" spans="1:12">
      <c r="A1414" s="30" t="s">
        <v>1922</v>
      </c>
      <c r="B1414" s="31" t="s">
        <v>1921</v>
      </c>
      <c r="C1414" s="36">
        <v>500</v>
      </c>
      <c r="D1414" s="33" t="s">
        <v>24</v>
      </c>
      <c r="E1414" s="34">
        <v>26.862000000000002</v>
      </c>
      <c r="F1414" s="39"/>
      <c r="G1414" s="36">
        <v>1000</v>
      </c>
      <c r="H1414" s="33" t="s">
        <v>24</v>
      </c>
      <c r="I1414" s="34">
        <v>44.737000000000002</v>
      </c>
      <c r="J1414" s="40"/>
      <c r="K1414" s="50">
        <f>Tabela135[[#This Row],[Cena
netto]]*Tabela135[[#This Row],[Zamawiana ilość]]+I1414*J1414</f>
        <v>0</v>
      </c>
      <c r="L1414" s="9"/>
    </row>
    <row r="1415" spans="1:12">
      <c r="A1415" s="30" t="s">
        <v>1920</v>
      </c>
      <c r="B1415" s="31" t="s">
        <v>1921</v>
      </c>
      <c r="C1415" s="36">
        <v>500</v>
      </c>
      <c r="D1415" s="33" t="s">
        <v>22</v>
      </c>
      <c r="E1415" s="34">
        <v>36.630000000000003</v>
      </c>
      <c r="F1415" s="39"/>
      <c r="G1415" s="36">
        <v>1000</v>
      </c>
      <c r="H1415" s="33" t="s">
        <v>22</v>
      </c>
      <c r="I1415" s="34">
        <v>49.896000000000008</v>
      </c>
      <c r="J1415" s="40"/>
      <c r="K1415" s="50">
        <f>Tabela135[[#This Row],[Cena
netto]]*Tabela135[[#This Row],[Zamawiana ilość]]+I1415*J1415</f>
        <v>0</v>
      </c>
      <c r="L1415" s="9"/>
    </row>
    <row r="1416" spans="1:12">
      <c r="A1416" s="30" t="s">
        <v>1923</v>
      </c>
      <c r="B1416" s="31" t="s">
        <v>1924</v>
      </c>
      <c r="C1416" s="36">
        <v>100</v>
      </c>
      <c r="D1416" s="33" t="s">
        <v>22</v>
      </c>
      <c r="E1416" s="34">
        <v>62.189600000000006</v>
      </c>
      <c r="F1416" s="39"/>
      <c r="G1416" s="36">
        <v>500</v>
      </c>
      <c r="H1416" s="33" t="s">
        <v>22</v>
      </c>
      <c r="I1416" s="34">
        <v>258.72000000000003</v>
      </c>
      <c r="J1416" s="40"/>
      <c r="K1416" s="50">
        <f>Tabela135[[#This Row],[Cena
netto]]*Tabela135[[#This Row],[Zamawiana ilość]]+I1416*J1416</f>
        <v>0</v>
      </c>
      <c r="L1416" s="9"/>
    </row>
    <row r="1417" spans="1:12">
      <c r="A1417" s="30" t="s">
        <v>1925</v>
      </c>
      <c r="B1417" s="31" t="s">
        <v>1926</v>
      </c>
      <c r="C1417" s="36">
        <v>100</v>
      </c>
      <c r="D1417" s="33" t="s">
        <v>22</v>
      </c>
      <c r="E1417" s="34">
        <v>62.189600000000006</v>
      </c>
      <c r="F1417" s="39"/>
      <c r="G1417" s="36">
        <v>500</v>
      </c>
      <c r="H1417" s="33" t="s">
        <v>22</v>
      </c>
      <c r="I1417" s="34">
        <v>258.72000000000003</v>
      </c>
      <c r="J1417" s="40"/>
      <c r="K1417" s="38">
        <f>Tabela135[[#This Row],[Cena
netto]]*Tabela135[[#This Row],[Zamawiana ilość]]+I1417*J1417</f>
        <v>0</v>
      </c>
      <c r="L1417" s="9"/>
    </row>
    <row r="1418" spans="1:12">
      <c r="A1418" s="30" t="s">
        <v>1927</v>
      </c>
      <c r="B1418" s="31" t="s">
        <v>1928</v>
      </c>
      <c r="C1418" s="36">
        <v>100</v>
      </c>
      <c r="D1418" s="33" t="s">
        <v>22</v>
      </c>
      <c r="E1418" s="34">
        <v>62.189600000000006</v>
      </c>
      <c r="F1418" s="39"/>
      <c r="G1418" s="36">
        <v>500</v>
      </c>
      <c r="H1418" s="33" t="s">
        <v>22</v>
      </c>
      <c r="I1418" s="34">
        <v>258.72000000000003</v>
      </c>
      <c r="J1418" s="40"/>
      <c r="K1418" s="38">
        <f>Tabela135[[#This Row],[Cena
netto]]*Tabela135[[#This Row],[Zamawiana ilość]]+I1418*J1418</f>
        <v>0</v>
      </c>
      <c r="L1418" s="9"/>
    </row>
    <row r="1419" spans="1:12">
      <c r="A1419" s="30" t="s">
        <v>1929</v>
      </c>
      <c r="B1419" s="31" t="s">
        <v>1930</v>
      </c>
      <c r="C1419" s="36">
        <v>100</v>
      </c>
      <c r="D1419" s="33" t="s">
        <v>22</v>
      </c>
      <c r="E1419" s="34">
        <v>62.189600000000006</v>
      </c>
      <c r="F1419" s="39"/>
      <c r="G1419" s="36">
        <v>500</v>
      </c>
      <c r="H1419" s="33" t="s">
        <v>22</v>
      </c>
      <c r="I1419" s="34">
        <v>258.72000000000003</v>
      </c>
      <c r="J1419" s="40"/>
      <c r="K1419" s="38">
        <f>Tabela135[[#This Row],[Cena
netto]]*Tabela135[[#This Row],[Zamawiana ilość]]+I1419*J1419</f>
        <v>0</v>
      </c>
      <c r="L1419" s="9"/>
    </row>
    <row r="1420" spans="1:12">
      <c r="A1420" s="30" t="s">
        <v>1931</v>
      </c>
      <c r="B1420" s="31" t="s">
        <v>1932</v>
      </c>
      <c r="C1420" s="36">
        <v>250</v>
      </c>
      <c r="D1420" s="33" t="s">
        <v>22</v>
      </c>
      <c r="E1420" s="34">
        <v>30.931999999999999</v>
      </c>
      <c r="F1420" s="39"/>
      <c r="G1420" s="36">
        <v>1000</v>
      </c>
      <c r="H1420" s="33" t="s">
        <v>22</v>
      </c>
      <c r="I1420" s="34">
        <v>99.330000000000013</v>
      </c>
      <c r="J1420" s="40"/>
      <c r="K1420" s="38">
        <f>Tabela135[[#This Row],[Cena
netto]]*Tabela135[[#This Row],[Zamawiana ilość]]+I1420*J1420</f>
        <v>0</v>
      </c>
      <c r="L1420" s="9"/>
    </row>
    <row r="1421" spans="1:12">
      <c r="A1421" s="30" t="s">
        <v>1933</v>
      </c>
      <c r="B1421" s="31" t="s">
        <v>1934</v>
      </c>
      <c r="C1421" s="36">
        <v>250</v>
      </c>
      <c r="D1421" s="33" t="s">
        <v>22</v>
      </c>
      <c r="E1421" s="34">
        <v>30.931999999999999</v>
      </c>
      <c r="F1421" s="39"/>
      <c r="G1421" s="36">
        <v>1000</v>
      </c>
      <c r="H1421" s="33" t="s">
        <v>22</v>
      </c>
      <c r="I1421" s="34">
        <v>99.330000000000013</v>
      </c>
      <c r="J1421" s="40"/>
      <c r="K1421" s="38">
        <f>Tabela135[[#This Row],[Cena
netto]]*Tabela135[[#This Row],[Zamawiana ilość]]+I1421*J1421</f>
        <v>0</v>
      </c>
      <c r="L1421" s="9"/>
    </row>
    <row r="1422" spans="1:12">
      <c r="A1422" s="30" t="s">
        <v>1935</v>
      </c>
      <c r="B1422" s="31" t="s">
        <v>1936</v>
      </c>
      <c r="C1422" s="36">
        <v>250</v>
      </c>
      <c r="D1422" s="33" t="s">
        <v>22</v>
      </c>
      <c r="E1422" s="34">
        <v>30.931999999999999</v>
      </c>
      <c r="F1422" s="39"/>
      <c r="G1422" s="36">
        <v>1000</v>
      </c>
      <c r="H1422" s="33" t="s">
        <v>22</v>
      </c>
      <c r="I1422" s="34">
        <v>99.330000000000013</v>
      </c>
      <c r="J1422" s="40"/>
      <c r="K1422" s="38">
        <f>Tabela135[[#This Row],[Cena
netto]]*Tabela135[[#This Row],[Zamawiana ilość]]+I1422*J1422</f>
        <v>0</v>
      </c>
      <c r="L1422" s="9"/>
    </row>
    <row r="1423" spans="1:12">
      <c r="A1423" s="30" t="s">
        <v>1937</v>
      </c>
      <c r="B1423" s="31" t="s">
        <v>1938</v>
      </c>
      <c r="C1423" s="36">
        <v>250</v>
      </c>
      <c r="D1423" s="33" t="s">
        <v>22</v>
      </c>
      <c r="E1423" s="34">
        <v>30.931999999999999</v>
      </c>
      <c r="F1423" s="39"/>
      <c r="G1423" s="36">
        <v>1000</v>
      </c>
      <c r="H1423" s="33" t="s">
        <v>22</v>
      </c>
      <c r="I1423" s="34">
        <v>99.330000000000013</v>
      </c>
      <c r="J1423" s="40"/>
      <c r="K1423" s="38">
        <f>Tabela135[[#This Row],[Cena
netto]]*Tabela135[[#This Row],[Zamawiana ilość]]+I1423*J1423</f>
        <v>0</v>
      </c>
      <c r="L1423" s="9"/>
    </row>
    <row r="1424" spans="1:12">
      <c r="A1424" s="30" t="s">
        <v>1939</v>
      </c>
      <c r="B1424" s="31" t="s">
        <v>1940</v>
      </c>
      <c r="C1424" s="36">
        <v>250</v>
      </c>
      <c r="D1424" s="33" t="s">
        <v>22</v>
      </c>
      <c r="E1424" s="34">
        <v>30.931999999999999</v>
      </c>
      <c r="F1424" s="39"/>
      <c r="G1424" s="36">
        <v>1000</v>
      </c>
      <c r="H1424" s="33" t="s">
        <v>22</v>
      </c>
      <c r="I1424" s="34">
        <v>99.330000000000013</v>
      </c>
      <c r="J1424" s="40"/>
      <c r="K1424" s="38">
        <f>Tabela135[[#This Row],[Cena
netto]]*Tabela135[[#This Row],[Zamawiana ilość]]+I1424*J1424</f>
        <v>0</v>
      </c>
      <c r="L1424" s="9"/>
    </row>
    <row r="1425" spans="1:12">
      <c r="A1425" s="30" t="s">
        <v>1941</v>
      </c>
      <c r="B1425" s="31" t="s">
        <v>1942</v>
      </c>
      <c r="C1425" s="36">
        <v>500</v>
      </c>
      <c r="D1425" s="33" t="s">
        <v>24</v>
      </c>
      <c r="E1425" s="34">
        <v>67.562000000000012</v>
      </c>
      <c r="F1425" s="39"/>
      <c r="G1425" s="36">
        <v>1000</v>
      </c>
      <c r="H1425" s="33" t="s">
        <v>24</v>
      </c>
      <c r="I1425" s="34">
        <v>117.81000000000002</v>
      </c>
      <c r="J1425" s="40"/>
      <c r="K1425" s="38">
        <f>Tabela135[[#This Row],[Cena
netto]]*Tabela135[[#This Row],[Zamawiana ilość]]+I1425*J1425</f>
        <v>0</v>
      </c>
      <c r="L1425" s="9"/>
    </row>
    <row r="1426" spans="1:12">
      <c r="A1426" s="30" t="s">
        <v>1943</v>
      </c>
      <c r="B1426" s="31" t="s">
        <v>1944</v>
      </c>
      <c r="C1426" s="36">
        <v>250</v>
      </c>
      <c r="D1426" s="33" t="s">
        <v>22</v>
      </c>
      <c r="E1426" s="34">
        <v>36.874200000000009</v>
      </c>
      <c r="F1426" s="39"/>
      <c r="G1426" s="36">
        <v>1000</v>
      </c>
      <c r="H1426" s="33" t="s">
        <v>22</v>
      </c>
      <c r="I1426" s="34">
        <v>125.51000000000002</v>
      </c>
      <c r="J1426" s="40"/>
      <c r="K1426" s="50">
        <f>Tabela135[[#This Row],[Cena
netto]]*Tabela135[[#This Row],[Zamawiana ilość]]+I1426*J1426</f>
        <v>0</v>
      </c>
      <c r="L1426" s="9"/>
    </row>
    <row r="1427" spans="1:12">
      <c r="A1427" s="30" t="s">
        <v>1945</v>
      </c>
      <c r="B1427" s="31" t="s">
        <v>1946</v>
      </c>
      <c r="C1427" s="36">
        <v>500</v>
      </c>
      <c r="D1427" s="33" t="s">
        <v>22</v>
      </c>
      <c r="E1427" s="34">
        <v>49.654000000000003</v>
      </c>
      <c r="F1427" s="39"/>
      <c r="G1427" s="36">
        <v>1000</v>
      </c>
      <c r="H1427" s="33" t="s">
        <v>22</v>
      </c>
      <c r="I1427" s="34">
        <v>78.924999999999997</v>
      </c>
      <c r="J1427" s="40"/>
      <c r="K1427" s="50">
        <f>Tabela135[[#This Row],[Cena
netto]]*Tabela135[[#This Row],[Zamawiana ilość]]+I1427*J1427</f>
        <v>0</v>
      </c>
      <c r="L1427" s="9"/>
    </row>
    <row r="1428" spans="1:12">
      <c r="A1428" s="30" t="s">
        <v>1947</v>
      </c>
      <c r="B1428" s="31" t="s">
        <v>1948</v>
      </c>
      <c r="C1428" s="36">
        <v>500</v>
      </c>
      <c r="D1428" s="33" t="s">
        <v>22</v>
      </c>
      <c r="E1428" s="34">
        <v>45.991000000000007</v>
      </c>
      <c r="F1428" s="39"/>
      <c r="G1428" s="36">
        <v>1000</v>
      </c>
      <c r="H1428" s="33" t="s">
        <v>22</v>
      </c>
      <c r="I1428" s="34">
        <v>73.92</v>
      </c>
      <c r="J1428" s="40"/>
      <c r="K1428" s="38">
        <f>Tabela135[[#This Row],[Cena
netto]]*Tabela135[[#This Row],[Zamawiana ilość]]+I1428*J1428</f>
        <v>0</v>
      </c>
      <c r="L1428" s="9"/>
    </row>
    <row r="1429" spans="1:12">
      <c r="A1429" s="30" t="s">
        <v>1949</v>
      </c>
      <c r="B1429" s="31" t="s">
        <v>1950</v>
      </c>
      <c r="C1429" s="36">
        <v>500</v>
      </c>
      <c r="D1429" s="33" t="s">
        <v>22</v>
      </c>
      <c r="E1429" s="34">
        <v>45.991000000000007</v>
      </c>
      <c r="F1429" s="39"/>
      <c r="G1429" s="36">
        <v>1000</v>
      </c>
      <c r="H1429" s="33" t="s">
        <v>22</v>
      </c>
      <c r="I1429" s="34">
        <v>73.92</v>
      </c>
      <c r="J1429" s="40"/>
      <c r="K1429" s="38">
        <f>Tabela135[[#This Row],[Cena
netto]]*Tabela135[[#This Row],[Zamawiana ilość]]+I1429*J1429</f>
        <v>0</v>
      </c>
      <c r="L1429" s="9"/>
    </row>
    <row r="1430" spans="1:12">
      <c r="A1430" s="30" t="s">
        <v>1951</v>
      </c>
      <c r="B1430" s="31" t="s">
        <v>1952</v>
      </c>
      <c r="C1430" s="36">
        <v>500</v>
      </c>
      <c r="D1430" s="33" t="s">
        <v>22</v>
      </c>
      <c r="E1430" s="34">
        <v>45.991000000000007</v>
      </c>
      <c r="F1430" s="39"/>
      <c r="G1430" s="36">
        <v>1000</v>
      </c>
      <c r="H1430" s="33" t="s">
        <v>22</v>
      </c>
      <c r="I1430" s="34">
        <v>73.92</v>
      </c>
      <c r="J1430" s="40"/>
      <c r="K1430" s="38">
        <f>Tabela135[[#This Row],[Cena
netto]]*Tabela135[[#This Row],[Zamawiana ilość]]+I1430*J1430</f>
        <v>0</v>
      </c>
      <c r="L1430" s="9"/>
    </row>
    <row r="1431" spans="1:12">
      <c r="A1431" s="30" t="s">
        <v>1953</v>
      </c>
      <c r="B1431" s="31" t="s">
        <v>1954</v>
      </c>
      <c r="C1431" s="36">
        <v>500</v>
      </c>
      <c r="D1431" s="33" t="s">
        <v>22</v>
      </c>
      <c r="E1431" s="34">
        <v>45.991000000000007</v>
      </c>
      <c r="F1431" s="39"/>
      <c r="G1431" s="36">
        <v>1000</v>
      </c>
      <c r="H1431" s="33" t="s">
        <v>22</v>
      </c>
      <c r="I1431" s="34">
        <v>73.92</v>
      </c>
      <c r="J1431" s="40"/>
      <c r="K1431" s="38">
        <f>Tabela135[[#This Row],[Cena
netto]]*Tabela135[[#This Row],[Zamawiana ilość]]+I1431*J1431</f>
        <v>0</v>
      </c>
      <c r="L1431" s="9"/>
    </row>
    <row r="1432" spans="1:12">
      <c r="A1432" s="30" t="s">
        <v>1955</v>
      </c>
      <c r="B1432" s="31" t="s">
        <v>1956</v>
      </c>
      <c r="C1432" s="36">
        <v>500</v>
      </c>
      <c r="D1432" s="33" t="s">
        <v>22</v>
      </c>
      <c r="E1432" s="34">
        <v>45.991000000000007</v>
      </c>
      <c r="F1432" s="39"/>
      <c r="G1432" s="36">
        <v>1000</v>
      </c>
      <c r="H1432" s="33" t="s">
        <v>22</v>
      </c>
      <c r="I1432" s="34">
        <v>73.92</v>
      </c>
      <c r="J1432" s="40"/>
      <c r="K1432" s="38">
        <f>Tabela135[[#This Row],[Cena
netto]]*Tabela135[[#This Row],[Zamawiana ilość]]+I1432*J1432</f>
        <v>0</v>
      </c>
      <c r="L1432" s="9"/>
    </row>
    <row r="1433" spans="1:12">
      <c r="A1433" s="30" t="s">
        <v>1957</v>
      </c>
      <c r="B1433" s="31" t="s">
        <v>1958</v>
      </c>
      <c r="C1433" s="36">
        <v>500</v>
      </c>
      <c r="D1433" s="33" t="s">
        <v>22</v>
      </c>
      <c r="E1433" s="34">
        <v>45.991000000000007</v>
      </c>
      <c r="F1433" s="39"/>
      <c r="G1433" s="36">
        <v>1000</v>
      </c>
      <c r="H1433" s="33" t="s">
        <v>22</v>
      </c>
      <c r="I1433" s="34">
        <v>73.92</v>
      </c>
      <c r="J1433" s="40"/>
      <c r="K1433" s="50">
        <f>Tabela135[[#This Row],[Cena
netto]]*Tabela135[[#This Row],[Zamawiana ilość]]+I1433*J1433</f>
        <v>0</v>
      </c>
      <c r="L1433" s="9"/>
    </row>
    <row r="1434" spans="1:12">
      <c r="A1434" s="30" t="s">
        <v>1959</v>
      </c>
      <c r="B1434" s="31" t="s">
        <v>1960</v>
      </c>
      <c r="C1434" s="36">
        <v>500</v>
      </c>
      <c r="D1434" s="33" t="s">
        <v>22</v>
      </c>
      <c r="E1434" s="34">
        <v>45.991000000000007</v>
      </c>
      <c r="F1434" s="39"/>
      <c r="G1434" s="36">
        <v>1000</v>
      </c>
      <c r="H1434" s="33" t="s">
        <v>22</v>
      </c>
      <c r="I1434" s="34">
        <v>73.92</v>
      </c>
      <c r="J1434" s="40"/>
      <c r="K1434" s="38">
        <f>Tabela135[[#This Row],[Cena
netto]]*Tabela135[[#This Row],[Zamawiana ilość]]+I1434*J1434</f>
        <v>0</v>
      </c>
      <c r="L1434" s="9"/>
    </row>
    <row r="1435" spans="1:12">
      <c r="A1435" s="30" t="s">
        <v>1961</v>
      </c>
      <c r="B1435" s="31" t="s">
        <v>1962</v>
      </c>
      <c r="C1435" s="36">
        <v>500</v>
      </c>
      <c r="D1435" s="33" t="s">
        <v>22</v>
      </c>
      <c r="E1435" s="34">
        <v>45.991000000000007</v>
      </c>
      <c r="F1435" s="39"/>
      <c r="G1435" s="36">
        <v>1000</v>
      </c>
      <c r="H1435" s="33" t="s">
        <v>22</v>
      </c>
      <c r="I1435" s="34">
        <v>73.92</v>
      </c>
      <c r="J1435" s="40"/>
      <c r="K1435" s="38">
        <f>Tabela135[[#This Row],[Cena
netto]]*Tabela135[[#This Row],[Zamawiana ilość]]+I1435*J1435</f>
        <v>0</v>
      </c>
      <c r="L1435" s="9"/>
    </row>
    <row r="1436" spans="1:12">
      <c r="A1436" s="30" t="s">
        <v>1963</v>
      </c>
      <c r="B1436" s="31" t="s">
        <v>1964</v>
      </c>
      <c r="C1436" s="36">
        <v>500</v>
      </c>
      <c r="D1436" s="33" t="s">
        <v>22</v>
      </c>
      <c r="E1436" s="34">
        <v>45.991000000000007</v>
      </c>
      <c r="F1436" s="39"/>
      <c r="G1436" s="36">
        <v>1000</v>
      </c>
      <c r="H1436" s="33" t="s">
        <v>22</v>
      </c>
      <c r="I1436" s="34">
        <v>73.92</v>
      </c>
      <c r="J1436" s="40"/>
      <c r="K1436" s="38">
        <f>Tabela135[[#This Row],[Cena
netto]]*Tabela135[[#This Row],[Zamawiana ilość]]+I1436*J1436</f>
        <v>0</v>
      </c>
      <c r="L1436" s="9"/>
    </row>
    <row r="1437" spans="1:12">
      <c r="A1437" s="30" t="s">
        <v>1965</v>
      </c>
      <c r="B1437" s="31" t="s">
        <v>1966</v>
      </c>
      <c r="C1437" s="36">
        <v>500</v>
      </c>
      <c r="D1437" s="33" t="s">
        <v>22</v>
      </c>
      <c r="E1437" s="34">
        <v>45.991000000000007</v>
      </c>
      <c r="F1437" s="39"/>
      <c r="G1437" s="36">
        <v>1000</v>
      </c>
      <c r="H1437" s="33" t="s">
        <v>22</v>
      </c>
      <c r="I1437" s="34">
        <v>73.92</v>
      </c>
      <c r="J1437" s="40"/>
      <c r="K1437" s="38">
        <f>Tabela135[[#This Row],[Cena
netto]]*Tabela135[[#This Row],[Zamawiana ilość]]+I1437*J1437</f>
        <v>0</v>
      </c>
      <c r="L1437" s="9"/>
    </row>
    <row r="1438" spans="1:12">
      <c r="A1438" s="30" t="s">
        <v>1967</v>
      </c>
      <c r="B1438" s="31" t="s">
        <v>1968</v>
      </c>
      <c r="C1438" s="36">
        <v>500</v>
      </c>
      <c r="D1438" s="33" t="s">
        <v>22</v>
      </c>
      <c r="E1438" s="34">
        <v>45.991000000000007</v>
      </c>
      <c r="F1438" s="39"/>
      <c r="G1438" s="36">
        <v>1000</v>
      </c>
      <c r="H1438" s="33" t="s">
        <v>22</v>
      </c>
      <c r="I1438" s="34">
        <v>73.92</v>
      </c>
      <c r="J1438" s="40"/>
      <c r="K1438" s="38">
        <f>Tabela135[[#This Row],[Cena
netto]]*Tabela135[[#This Row],[Zamawiana ilość]]+I1438*J1438</f>
        <v>0</v>
      </c>
      <c r="L1438" s="9"/>
    </row>
    <row r="1439" spans="1:12">
      <c r="A1439" s="30" t="s">
        <v>1969</v>
      </c>
      <c r="B1439" s="31" t="s">
        <v>1970</v>
      </c>
      <c r="C1439" s="36">
        <v>500</v>
      </c>
      <c r="D1439" s="33" t="s">
        <v>22</v>
      </c>
      <c r="E1439" s="34">
        <v>45.991000000000007</v>
      </c>
      <c r="F1439" s="39"/>
      <c r="G1439" s="36">
        <v>1000</v>
      </c>
      <c r="H1439" s="33" t="s">
        <v>22</v>
      </c>
      <c r="I1439" s="34">
        <v>73.92</v>
      </c>
      <c r="J1439" s="40"/>
      <c r="K1439" s="38">
        <f>Tabela135[[#This Row],[Cena
netto]]*Tabela135[[#This Row],[Zamawiana ilość]]+I1439*J1439</f>
        <v>0</v>
      </c>
      <c r="L1439" s="9"/>
    </row>
    <row r="1440" spans="1:12">
      <c r="A1440" s="30" t="s">
        <v>1971</v>
      </c>
      <c r="B1440" s="31" t="s">
        <v>1972</v>
      </c>
      <c r="C1440" s="36">
        <v>500</v>
      </c>
      <c r="D1440" s="33" t="s">
        <v>22</v>
      </c>
      <c r="E1440" s="34">
        <v>45.991000000000007</v>
      </c>
      <c r="F1440" s="39"/>
      <c r="G1440" s="36">
        <v>1000</v>
      </c>
      <c r="H1440" s="33" t="s">
        <v>22</v>
      </c>
      <c r="I1440" s="34">
        <v>73.92</v>
      </c>
      <c r="J1440" s="40"/>
      <c r="K1440" s="38">
        <f>Tabela135[[#This Row],[Cena
netto]]*Tabela135[[#This Row],[Zamawiana ilość]]+I1440*J1440</f>
        <v>0</v>
      </c>
      <c r="L1440" s="9"/>
    </row>
    <row r="1441" spans="1:12">
      <c r="A1441" s="30" t="s">
        <v>1973</v>
      </c>
      <c r="B1441" s="31" t="s">
        <v>1974</v>
      </c>
      <c r="C1441" s="36">
        <v>500</v>
      </c>
      <c r="D1441" s="33" t="s">
        <v>22</v>
      </c>
      <c r="E1441" s="34">
        <v>45.991000000000007</v>
      </c>
      <c r="F1441" s="39"/>
      <c r="G1441" s="36">
        <v>1000</v>
      </c>
      <c r="H1441" s="33" t="s">
        <v>22</v>
      </c>
      <c r="I1441" s="34">
        <v>73.92</v>
      </c>
      <c r="J1441" s="40"/>
      <c r="K1441" s="38">
        <f>Tabela135[[#This Row],[Cena
netto]]*Tabela135[[#This Row],[Zamawiana ilość]]+I1441*J1441</f>
        <v>0</v>
      </c>
      <c r="L1441" s="9"/>
    </row>
    <row r="1442" spans="1:12">
      <c r="A1442" s="30" t="s">
        <v>1975</v>
      </c>
      <c r="B1442" s="31" t="s">
        <v>1976</v>
      </c>
      <c r="C1442" s="36">
        <v>500</v>
      </c>
      <c r="D1442" s="33" t="s">
        <v>22</v>
      </c>
      <c r="E1442" s="34">
        <v>45.991000000000007</v>
      </c>
      <c r="F1442" s="39"/>
      <c r="G1442" s="36">
        <v>1000</v>
      </c>
      <c r="H1442" s="33" t="s">
        <v>22</v>
      </c>
      <c r="I1442" s="34">
        <v>73.92</v>
      </c>
      <c r="J1442" s="40"/>
      <c r="K1442" s="38">
        <f>Tabela135[[#This Row],[Cena
netto]]*Tabela135[[#This Row],[Zamawiana ilość]]+I1442*J1442</f>
        <v>0</v>
      </c>
      <c r="L1442" s="9"/>
    </row>
    <row r="1443" spans="1:12">
      <c r="A1443" s="30" t="s">
        <v>1977</v>
      </c>
      <c r="B1443" s="31" t="s">
        <v>1978</v>
      </c>
      <c r="C1443" s="36">
        <v>500</v>
      </c>
      <c r="D1443" s="33" t="s">
        <v>22</v>
      </c>
      <c r="E1443" s="34">
        <v>45.991000000000007</v>
      </c>
      <c r="F1443" s="39"/>
      <c r="G1443" s="36">
        <v>1000</v>
      </c>
      <c r="H1443" s="33" t="s">
        <v>22</v>
      </c>
      <c r="I1443" s="34">
        <v>73.92</v>
      </c>
      <c r="J1443" s="40"/>
      <c r="K1443" s="38">
        <f>Tabela135[[#This Row],[Cena
netto]]*Tabela135[[#This Row],[Zamawiana ilość]]+I1443*J1443</f>
        <v>0</v>
      </c>
      <c r="L1443" s="9"/>
    </row>
    <row r="1444" spans="1:12">
      <c r="A1444" s="30" t="s">
        <v>1979</v>
      </c>
      <c r="B1444" s="31" t="s">
        <v>1980</v>
      </c>
      <c r="C1444" s="36">
        <v>500</v>
      </c>
      <c r="D1444" s="33" t="s">
        <v>22</v>
      </c>
      <c r="E1444" s="34">
        <v>45.991000000000007</v>
      </c>
      <c r="F1444" s="39"/>
      <c r="G1444" s="36">
        <v>1000</v>
      </c>
      <c r="H1444" s="33" t="s">
        <v>22</v>
      </c>
      <c r="I1444" s="34">
        <v>73.92</v>
      </c>
      <c r="J1444" s="40"/>
      <c r="K1444" s="38">
        <f>Tabela135[[#This Row],[Cena
netto]]*Tabela135[[#This Row],[Zamawiana ilość]]+I1444*J1444</f>
        <v>0</v>
      </c>
      <c r="L1444" s="9"/>
    </row>
    <row r="1445" spans="1:12">
      <c r="A1445" s="30" t="s">
        <v>1981</v>
      </c>
      <c r="B1445" s="31" t="s">
        <v>1982</v>
      </c>
      <c r="C1445" s="36">
        <v>500</v>
      </c>
      <c r="D1445" s="33" t="s">
        <v>22</v>
      </c>
      <c r="E1445" s="34">
        <v>45.991000000000007</v>
      </c>
      <c r="F1445" s="39"/>
      <c r="G1445" s="36">
        <v>1000</v>
      </c>
      <c r="H1445" s="33" t="s">
        <v>22</v>
      </c>
      <c r="I1445" s="34">
        <v>73.92</v>
      </c>
      <c r="J1445" s="40"/>
      <c r="K1445" s="38">
        <f>Tabela135[[#This Row],[Cena
netto]]*Tabela135[[#This Row],[Zamawiana ilość]]+I1445*J1445</f>
        <v>0</v>
      </c>
      <c r="L1445" s="9"/>
    </row>
    <row r="1446" spans="1:12">
      <c r="A1446" s="30" t="s">
        <v>1983</v>
      </c>
      <c r="B1446" s="31" t="s">
        <v>1984</v>
      </c>
      <c r="C1446" s="36">
        <v>500</v>
      </c>
      <c r="D1446" s="33" t="s">
        <v>22</v>
      </c>
      <c r="E1446" s="34">
        <v>45.991000000000007</v>
      </c>
      <c r="F1446" s="39"/>
      <c r="G1446" s="36">
        <v>1000</v>
      </c>
      <c r="H1446" s="33" t="s">
        <v>22</v>
      </c>
      <c r="I1446" s="34">
        <v>73.92</v>
      </c>
      <c r="J1446" s="40"/>
      <c r="K1446" s="38">
        <f>Tabela135[[#This Row],[Cena
netto]]*Tabela135[[#This Row],[Zamawiana ilość]]+I1446*J1446</f>
        <v>0</v>
      </c>
      <c r="L1446" s="9"/>
    </row>
    <row r="1447" spans="1:12">
      <c r="A1447" s="30" t="s">
        <v>1985</v>
      </c>
      <c r="B1447" s="31" t="s">
        <v>1986</v>
      </c>
      <c r="C1447" s="36">
        <v>500</v>
      </c>
      <c r="D1447" s="33" t="s">
        <v>22</v>
      </c>
      <c r="E1447" s="34">
        <v>45.991000000000007</v>
      </c>
      <c r="F1447" s="39"/>
      <c r="G1447" s="36">
        <v>1000</v>
      </c>
      <c r="H1447" s="33" t="s">
        <v>22</v>
      </c>
      <c r="I1447" s="34">
        <v>73.92</v>
      </c>
      <c r="J1447" s="40"/>
      <c r="K1447" s="38">
        <f>Tabela135[[#This Row],[Cena
netto]]*Tabela135[[#This Row],[Zamawiana ilość]]+I1447*J1447</f>
        <v>0</v>
      </c>
      <c r="L1447" s="9"/>
    </row>
    <row r="1448" spans="1:12">
      <c r="A1448" s="30" t="s">
        <v>1987</v>
      </c>
      <c r="B1448" s="31" t="s">
        <v>1988</v>
      </c>
      <c r="C1448" s="36">
        <v>500</v>
      </c>
      <c r="D1448" s="33" t="s">
        <v>22</v>
      </c>
      <c r="E1448" s="34">
        <v>45.991000000000007</v>
      </c>
      <c r="F1448" s="39"/>
      <c r="G1448" s="36">
        <v>1000</v>
      </c>
      <c r="H1448" s="33" t="s">
        <v>22</v>
      </c>
      <c r="I1448" s="34">
        <v>73.92</v>
      </c>
      <c r="J1448" s="40"/>
      <c r="K1448" s="38">
        <f>Tabela135[[#This Row],[Cena
netto]]*Tabela135[[#This Row],[Zamawiana ilość]]+I1448*J1448</f>
        <v>0</v>
      </c>
      <c r="L1448" s="9"/>
    </row>
    <row r="1449" spans="1:12">
      <c r="A1449" s="30" t="s">
        <v>1989</v>
      </c>
      <c r="B1449" s="31" t="s">
        <v>1990</v>
      </c>
      <c r="C1449" s="36">
        <v>500</v>
      </c>
      <c r="D1449" s="33" t="s">
        <v>22</v>
      </c>
      <c r="E1449" s="34">
        <v>45.991000000000007</v>
      </c>
      <c r="F1449" s="39"/>
      <c r="G1449" s="36">
        <v>1000</v>
      </c>
      <c r="H1449" s="33" t="s">
        <v>22</v>
      </c>
      <c r="I1449" s="34">
        <v>73.92</v>
      </c>
      <c r="J1449" s="40"/>
      <c r="K1449" s="38">
        <f>Tabela135[[#This Row],[Cena
netto]]*Tabela135[[#This Row],[Zamawiana ilość]]+I1449*J1449</f>
        <v>0</v>
      </c>
      <c r="L1449" s="9"/>
    </row>
    <row r="1450" spans="1:12">
      <c r="A1450" s="30" t="s">
        <v>1991</v>
      </c>
      <c r="B1450" s="31" t="s">
        <v>1992</v>
      </c>
      <c r="C1450" s="36">
        <v>500</v>
      </c>
      <c r="D1450" s="33" t="s">
        <v>22</v>
      </c>
      <c r="E1450" s="34">
        <v>45.991000000000007</v>
      </c>
      <c r="F1450" s="39"/>
      <c r="G1450" s="36">
        <v>1000</v>
      </c>
      <c r="H1450" s="33" t="s">
        <v>22</v>
      </c>
      <c r="I1450" s="34">
        <v>73.92</v>
      </c>
      <c r="J1450" s="40"/>
      <c r="K1450" s="38">
        <f>Tabela135[[#This Row],[Cena
netto]]*Tabela135[[#This Row],[Zamawiana ilość]]+I1450*J1450</f>
        <v>0</v>
      </c>
      <c r="L1450" s="9"/>
    </row>
    <row r="1451" spans="1:12">
      <c r="A1451" s="30" t="s">
        <v>1993</v>
      </c>
      <c r="B1451" s="31" t="s">
        <v>1994</v>
      </c>
      <c r="C1451" s="36">
        <v>500</v>
      </c>
      <c r="D1451" s="33" t="s">
        <v>22</v>
      </c>
      <c r="E1451" s="34">
        <v>45.991000000000007</v>
      </c>
      <c r="F1451" s="39"/>
      <c r="G1451" s="36">
        <v>1000</v>
      </c>
      <c r="H1451" s="33" t="s">
        <v>22</v>
      </c>
      <c r="I1451" s="34">
        <v>73.92</v>
      </c>
      <c r="J1451" s="40"/>
      <c r="K1451" s="38">
        <f>Tabela135[[#This Row],[Cena
netto]]*Tabela135[[#This Row],[Zamawiana ilość]]+I1451*J1451</f>
        <v>0</v>
      </c>
      <c r="L1451" s="9"/>
    </row>
    <row r="1452" spans="1:12">
      <c r="A1452" s="30" t="s">
        <v>1995</v>
      </c>
      <c r="B1452" s="31" t="s">
        <v>1996</v>
      </c>
      <c r="C1452" s="36">
        <v>500</v>
      </c>
      <c r="D1452" s="33" t="s">
        <v>22</v>
      </c>
      <c r="E1452" s="34">
        <v>45.991000000000007</v>
      </c>
      <c r="F1452" s="39"/>
      <c r="G1452" s="36">
        <v>1000</v>
      </c>
      <c r="H1452" s="33" t="s">
        <v>22</v>
      </c>
      <c r="I1452" s="34">
        <v>73.92</v>
      </c>
      <c r="J1452" s="40"/>
      <c r="K1452" s="38">
        <f>Tabela135[[#This Row],[Cena
netto]]*Tabela135[[#This Row],[Zamawiana ilość]]+I1452*J1452</f>
        <v>0</v>
      </c>
      <c r="L1452" s="9"/>
    </row>
    <row r="1453" spans="1:12">
      <c r="A1453" s="30" t="s">
        <v>1997</v>
      </c>
      <c r="B1453" s="31" t="s">
        <v>1998</v>
      </c>
      <c r="C1453" s="36">
        <v>500</v>
      </c>
      <c r="D1453" s="33" t="s">
        <v>22</v>
      </c>
      <c r="E1453" s="34">
        <v>45.991000000000007</v>
      </c>
      <c r="F1453" s="39"/>
      <c r="G1453" s="36">
        <v>1000</v>
      </c>
      <c r="H1453" s="33" t="s">
        <v>22</v>
      </c>
      <c r="I1453" s="34">
        <v>73.92</v>
      </c>
      <c r="J1453" s="40"/>
      <c r="K1453" s="38">
        <f>Tabela135[[#This Row],[Cena
netto]]*Tabela135[[#This Row],[Zamawiana ilość]]+I1453*J1453</f>
        <v>0</v>
      </c>
      <c r="L1453" s="9"/>
    </row>
    <row r="1454" spans="1:12">
      <c r="A1454" s="30" t="s">
        <v>1999</v>
      </c>
      <c r="B1454" s="31" t="s">
        <v>2000</v>
      </c>
      <c r="C1454" s="36">
        <v>500</v>
      </c>
      <c r="D1454" s="33" t="s">
        <v>22</v>
      </c>
      <c r="E1454" s="34">
        <v>45.991000000000007</v>
      </c>
      <c r="F1454" s="39"/>
      <c r="G1454" s="36">
        <v>1000</v>
      </c>
      <c r="H1454" s="33" t="s">
        <v>22</v>
      </c>
      <c r="I1454" s="34">
        <v>73.92</v>
      </c>
      <c r="J1454" s="40"/>
      <c r="K1454" s="38">
        <f>Tabela135[[#This Row],[Cena
netto]]*Tabela135[[#This Row],[Zamawiana ilość]]+I1454*J1454</f>
        <v>0</v>
      </c>
      <c r="L1454" s="9"/>
    </row>
    <row r="1455" spans="1:12">
      <c r="A1455" s="30" t="s">
        <v>2001</v>
      </c>
      <c r="B1455" s="31" t="s">
        <v>2002</v>
      </c>
      <c r="C1455" s="36">
        <v>500</v>
      </c>
      <c r="D1455" s="33" t="s">
        <v>22</v>
      </c>
      <c r="E1455" s="34">
        <v>45.991000000000007</v>
      </c>
      <c r="F1455" s="39"/>
      <c r="G1455" s="36">
        <v>1000</v>
      </c>
      <c r="H1455" s="33" t="s">
        <v>22</v>
      </c>
      <c r="I1455" s="34">
        <v>73.92</v>
      </c>
      <c r="J1455" s="40"/>
      <c r="K1455" s="38">
        <f>Tabela135[[#This Row],[Cena
netto]]*Tabela135[[#This Row],[Zamawiana ilość]]+I1455*J1455</f>
        <v>0</v>
      </c>
      <c r="L1455" s="9"/>
    </row>
    <row r="1456" spans="1:12">
      <c r="A1456" s="30" t="s">
        <v>2003</v>
      </c>
      <c r="B1456" s="31" t="s">
        <v>2004</v>
      </c>
      <c r="C1456" s="36">
        <v>100</v>
      </c>
      <c r="D1456" s="33" t="s">
        <v>22</v>
      </c>
      <c r="E1456" s="34">
        <v>75.05080000000001</v>
      </c>
      <c r="F1456" s="39"/>
      <c r="G1456" s="36">
        <v>500</v>
      </c>
      <c r="H1456" s="33" t="s">
        <v>22</v>
      </c>
      <c r="I1456" s="34">
        <v>333.79500000000002</v>
      </c>
      <c r="J1456" s="40"/>
      <c r="K1456" s="38">
        <f>Tabela135[[#This Row],[Cena
netto]]*Tabela135[[#This Row],[Zamawiana ilość]]+I1456*J1456</f>
        <v>0</v>
      </c>
      <c r="L1456" s="9"/>
    </row>
    <row r="1457" spans="1:13">
      <c r="A1457" s="30" t="s">
        <v>2005</v>
      </c>
      <c r="B1457" s="31" t="s">
        <v>2006</v>
      </c>
      <c r="C1457" s="36">
        <v>100</v>
      </c>
      <c r="D1457" s="33" t="s">
        <v>22</v>
      </c>
      <c r="E1457" s="34">
        <v>75.05080000000001</v>
      </c>
      <c r="F1457" s="35"/>
      <c r="G1457" s="36">
        <v>500</v>
      </c>
      <c r="H1457" s="33" t="s">
        <v>22</v>
      </c>
      <c r="I1457" s="34">
        <v>333.79500000000002</v>
      </c>
      <c r="J1457" s="37"/>
      <c r="K1457" s="38">
        <f>Tabela135[[#This Row],[Cena
netto]]*Tabela135[[#This Row],[Zamawiana ilość]]+I1457*J1457</f>
        <v>0</v>
      </c>
      <c r="L1457" s="9"/>
    </row>
    <row r="1458" spans="1:13">
      <c r="A1458" s="30" t="s">
        <v>2007</v>
      </c>
      <c r="B1458" s="31" t="s">
        <v>2008</v>
      </c>
      <c r="C1458" s="36">
        <v>100</v>
      </c>
      <c r="D1458" s="33" t="s">
        <v>22</v>
      </c>
      <c r="E1458" s="34">
        <v>75.05080000000001</v>
      </c>
      <c r="F1458" s="39"/>
      <c r="G1458" s="36">
        <v>500</v>
      </c>
      <c r="H1458" s="33" t="s">
        <v>22</v>
      </c>
      <c r="I1458" s="34">
        <v>333.79500000000002</v>
      </c>
      <c r="J1458" s="40"/>
      <c r="K1458" s="32">
        <f>Tabela135[[#This Row],[Cena
netto]]*Tabela135[[#This Row],[Zamawiana ilość]]+I1458*J1458</f>
        <v>0</v>
      </c>
      <c r="L1458" s="9"/>
    </row>
    <row r="1459" spans="1:13">
      <c r="A1459" s="30" t="s">
        <v>2009</v>
      </c>
      <c r="B1459" s="31" t="s">
        <v>2010</v>
      </c>
      <c r="C1459" s="36">
        <v>100</v>
      </c>
      <c r="D1459" s="33" t="s">
        <v>22</v>
      </c>
      <c r="E1459" s="34">
        <v>75.05080000000001</v>
      </c>
      <c r="F1459" s="39"/>
      <c r="G1459" s="36">
        <v>500</v>
      </c>
      <c r="H1459" s="33" t="s">
        <v>22</v>
      </c>
      <c r="I1459" s="34">
        <v>333.79500000000002</v>
      </c>
      <c r="J1459" s="40"/>
      <c r="K1459" s="49">
        <f>Tabela135[[#This Row],[Cena
netto]]*Tabela135[[#This Row],[Zamawiana ilość]]+I1459*J1459</f>
        <v>0</v>
      </c>
      <c r="L1459" s="17"/>
      <c r="M1459" s="9"/>
    </row>
    <row r="1460" spans="1:13">
      <c r="A1460" s="30" t="s">
        <v>2011</v>
      </c>
      <c r="B1460" s="31" t="s">
        <v>2012</v>
      </c>
      <c r="C1460" s="36">
        <v>100</v>
      </c>
      <c r="D1460" s="33" t="s">
        <v>22</v>
      </c>
      <c r="E1460" s="34">
        <v>75.05080000000001</v>
      </c>
      <c r="F1460" s="39"/>
      <c r="G1460" s="36">
        <v>500</v>
      </c>
      <c r="H1460" s="33" t="s">
        <v>22</v>
      </c>
      <c r="I1460" s="34">
        <v>333.79500000000002</v>
      </c>
      <c r="J1460" s="40"/>
      <c r="K1460" s="49">
        <f>Tabela135[[#This Row],[Cena
netto]]*Tabela135[[#This Row],[Zamawiana ilość]]+I1460*J1460</f>
        <v>0</v>
      </c>
      <c r="L1460" s="17"/>
      <c r="M1460" s="9"/>
    </row>
    <row r="1461" spans="1:13">
      <c r="A1461" s="30" t="s">
        <v>2013</v>
      </c>
      <c r="B1461" s="31" t="s">
        <v>2014</v>
      </c>
      <c r="C1461" s="36">
        <v>100</v>
      </c>
      <c r="D1461" s="33" t="s">
        <v>22</v>
      </c>
      <c r="E1461" s="34">
        <v>75.05080000000001</v>
      </c>
      <c r="F1461" s="39"/>
      <c r="G1461" s="36">
        <v>500</v>
      </c>
      <c r="H1461" s="33" t="s">
        <v>22</v>
      </c>
      <c r="I1461" s="34">
        <v>333.79500000000002</v>
      </c>
      <c r="J1461" s="40"/>
      <c r="K1461" s="49">
        <f>Tabela135[[#This Row],[Cena
netto]]*Tabela135[[#This Row],[Zamawiana ilość]]+I1461*J1461</f>
        <v>0</v>
      </c>
      <c r="L1461" s="17"/>
      <c r="M1461" s="9"/>
    </row>
    <row r="1462" spans="1:13">
      <c r="A1462" s="30" t="s">
        <v>2015</v>
      </c>
      <c r="B1462" s="31" t="s">
        <v>2016</v>
      </c>
      <c r="C1462" s="36">
        <v>100</v>
      </c>
      <c r="D1462" s="33" t="s">
        <v>22</v>
      </c>
      <c r="E1462" s="34">
        <v>75.05080000000001</v>
      </c>
      <c r="F1462" s="39"/>
      <c r="G1462" s="36">
        <v>500</v>
      </c>
      <c r="H1462" s="33" t="s">
        <v>22</v>
      </c>
      <c r="I1462" s="34">
        <v>333.79500000000002</v>
      </c>
      <c r="J1462" s="40"/>
      <c r="K1462" s="49">
        <f>Tabela135[[#This Row],[Cena
netto]]*Tabela135[[#This Row],[Zamawiana ilość]]+I1462*J1462</f>
        <v>0</v>
      </c>
      <c r="L1462" s="17"/>
      <c r="M1462" s="9"/>
    </row>
    <row r="1463" spans="1:13">
      <c r="A1463" s="30" t="s">
        <v>2017</v>
      </c>
      <c r="B1463" s="31" t="s">
        <v>2018</v>
      </c>
      <c r="C1463" s="36">
        <v>100</v>
      </c>
      <c r="D1463" s="33" t="s">
        <v>22</v>
      </c>
      <c r="E1463" s="34">
        <v>75.05080000000001</v>
      </c>
      <c r="F1463" s="39"/>
      <c r="G1463" s="36">
        <v>500</v>
      </c>
      <c r="H1463" s="33" t="s">
        <v>22</v>
      </c>
      <c r="I1463" s="34">
        <v>333.79500000000002</v>
      </c>
      <c r="J1463" s="40"/>
      <c r="K1463" s="49">
        <f>Tabela135[[#This Row],[Cena
netto]]*Tabela135[[#This Row],[Zamawiana ilość]]+I1463*J1463</f>
        <v>0</v>
      </c>
    </row>
    <row r="1464" spans="1:13">
      <c r="A1464" s="30" t="s">
        <v>2019</v>
      </c>
      <c r="B1464" s="31" t="s">
        <v>2020</v>
      </c>
      <c r="C1464" s="36">
        <v>100</v>
      </c>
      <c r="D1464" s="33" t="s">
        <v>22</v>
      </c>
      <c r="E1464" s="34">
        <v>75.05080000000001</v>
      </c>
      <c r="F1464" s="39"/>
      <c r="G1464" s="36">
        <v>500</v>
      </c>
      <c r="H1464" s="33" t="s">
        <v>22</v>
      </c>
      <c r="I1464" s="34">
        <v>333.79500000000002</v>
      </c>
      <c r="J1464" s="40"/>
      <c r="K1464" s="32">
        <f>Tabela135[[#This Row],[Cena
netto]]*Tabela135[[#This Row],[Zamawiana ilość]]+I1464*J1464</f>
        <v>0</v>
      </c>
    </row>
    <row r="1465" spans="1:13">
      <c r="A1465" s="30" t="s">
        <v>2021</v>
      </c>
      <c r="B1465" s="31" t="s">
        <v>2022</v>
      </c>
      <c r="C1465" s="36">
        <v>100</v>
      </c>
      <c r="D1465" s="33" t="s">
        <v>22</v>
      </c>
      <c r="E1465" s="34">
        <v>75.05080000000001</v>
      </c>
      <c r="F1465" s="39"/>
      <c r="G1465" s="36">
        <v>500</v>
      </c>
      <c r="H1465" s="33" t="s">
        <v>22</v>
      </c>
      <c r="I1465" s="34">
        <v>333.79500000000002</v>
      </c>
      <c r="J1465" s="40"/>
      <c r="K1465" s="32">
        <f>Tabela135[[#This Row],[Cena
netto]]*Tabela135[[#This Row],[Zamawiana ilość]]+I1465*J1465</f>
        <v>0</v>
      </c>
    </row>
    <row r="1466" spans="1:13">
      <c r="A1466" s="30" t="s">
        <v>2023</v>
      </c>
      <c r="B1466" s="31" t="s">
        <v>2024</v>
      </c>
      <c r="C1466" s="36">
        <v>100</v>
      </c>
      <c r="D1466" s="33" t="s">
        <v>22</v>
      </c>
      <c r="E1466" s="34">
        <v>75.05080000000001</v>
      </c>
      <c r="F1466" s="39"/>
      <c r="G1466" s="36">
        <v>500</v>
      </c>
      <c r="H1466" s="33" t="s">
        <v>22</v>
      </c>
      <c r="I1466" s="34">
        <v>333.79500000000002</v>
      </c>
      <c r="J1466" s="40"/>
      <c r="K1466" s="32">
        <f>Tabela135[[#This Row],[Cena
netto]]*Tabela135[[#This Row],[Zamawiana ilość]]+I1466*J1466</f>
        <v>0</v>
      </c>
    </row>
    <row r="1467" spans="1:13">
      <c r="A1467" s="30" t="s">
        <v>2025</v>
      </c>
      <c r="B1467" s="31" t="s">
        <v>2026</v>
      </c>
      <c r="C1467" s="36">
        <v>100</v>
      </c>
      <c r="D1467" s="33" t="s">
        <v>22</v>
      </c>
      <c r="E1467" s="34">
        <v>75.05080000000001</v>
      </c>
      <c r="F1467" s="39"/>
      <c r="G1467" s="36">
        <v>500</v>
      </c>
      <c r="H1467" s="33" t="s">
        <v>22</v>
      </c>
      <c r="I1467" s="34">
        <v>333.79500000000002</v>
      </c>
      <c r="J1467" s="40"/>
      <c r="K1467" s="49">
        <f>Tabela135[[#This Row],[Cena
netto]]*Tabela135[[#This Row],[Zamawiana ilość]]+I1467*J1467</f>
        <v>0</v>
      </c>
    </row>
    <row r="1468" spans="1:13">
      <c r="A1468" s="30" t="s">
        <v>2027</v>
      </c>
      <c r="B1468" s="31" t="s">
        <v>2028</v>
      </c>
      <c r="C1468" s="36">
        <v>100</v>
      </c>
      <c r="D1468" s="33" t="s">
        <v>22</v>
      </c>
      <c r="E1468" s="34">
        <v>75.05080000000001</v>
      </c>
      <c r="F1468" s="39"/>
      <c r="G1468" s="36">
        <v>500</v>
      </c>
      <c r="H1468" s="33" t="s">
        <v>22</v>
      </c>
      <c r="I1468" s="34">
        <v>333.79500000000002</v>
      </c>
      <c r="J1468" s="40"/>
      <c r="K1468" s="32">
        <f>Tabela135[[#This Row],[Cena
netto]]*Tabela135[[#This Row],[Zamawiana ilość]]+I1468*J1468</f>
        <v>0</v>
      </c>
    </row>
    <row r="1469" spans="1:13">
      <c r="A1469" s="30" t="s">
        <v>2029</v>
      </c>
      <c r="B1469" s="31" t="s">
        <v>2030</v>
      </c>
      <c r="C1469" s="36">
        <v>100</v>
      </c>
      <c r="D1469" s="33" t="s">
        <v>22</v>
      </c>
      <c r="E1469" s="34">
        <v>75.05080000000001</v>
      </c>
      <c r="F1469" s="39"/>
      <c r="G1469" s="36">
        <v>500</v>
      </c>
      <c r="H1469" s="33" t="s">
        <v>22</v>
      </c>
      <c r="I1469" s="34">
        <v>333.79500000000002</v>
      </c>
      <c r="J1469" s="40"/>
      <c r="K1469" s="49">
        <f>Tabela135[[#This Row],[Cena
netto]]*Tabela135[[#This Row],[Zamawiana ilość]]+I1469*J1469</f>
        <v>0</v>
      </c>
    </row>
    <row r="1470" spans="1:13">
      <c r="A1470" s="30" t="s">
        <v>2031</v>
      </c>
      <c r="B1470" s="31" t="s">
        <v>2032</v>
      </c>
      <c r="C1470" s="36">
        <v>100</v>
      </c>
      <c r="D1470" s="33" t="s">
        <v>22</v>
      </c>
      <c r="E1470" s="34">
        <v>75.05080000000001</v>
      </c>
      <c r="F1470" s="39"/>
      <c r="G1470" s="36">
        <v>500</v>
      </c>
      <c r="H1470" s="33" t="s">
        <v>22</v>
      </c>
      <c r="I1470" s="34">
        <v>333.79500000000002</v>
      </c>
      <c r="J1470" s="40"/>
      <c r="K1470" s="49">
        <f>Tabela135[[#This Row],[Cena
netto]]*Tabela135[[#This Row],[Zamawiana ilość]]+I1470*J1470</f>
        <v>0</v>
      </c>
    </row>
    <row r="1471" spans="1:13">
      <c r="A1471" s="30" t="s">
        <v>2033</v>
      </c>
      <c r="B1471" s="31" t="s">
        <v>2034</v>
      </c>
      <c r="C1471" s="36">
        <v>100</v>
      </c>
      <c r="D1471" s="33" t="s">
        <v>22</v>
      </c>
      <c r="E1471" s="34">
        <v>75.05080000000001</v>
      </c>
      <c r="F1471" s="39"/>
      <c r="G1471" s="36">
        <v>500</v>
      </c>
      <c r="H1471" s="33" t="s">
        <v>22</v>
      </c>
      <c r="I1471" s="34">
        <v>333.79500000000002</v>
      </c>
      <c r="J1471" s="40"/>
      <c r="K1471" s="49">
        <f>Tabela135[[#This Row],[Cena
netto]]*Tabela135[[#This Row],[Zamawiana ilość]]+I1471*J1471</f>
        <v>0</v>
      </c>
    </row>
    <row r="1472" spans="1:13">
      <c r="A1472" s="30" t="s">
        <v>2035</v>
      </c>
      <c r="B1472" s="31" t="s">
        <v>2036</v>
      </c>
      <c r="C1472" s="36">
        <v>100</v>
      </c>
      <c r="D1472" s="33" t="s">
        <v>22</v>
      </c>
      <c r="E1472" s="34">
        <v>75.05080000000001</v>
      </c>
      <c r="F1472" s="39"/>
      <c r="G1472" s="36">
        <v>500</v>
      </c>
      <c r="H1472" s="33" t="s">
        <v>22</v>
      </c>
      <c r="I1472" s="34">
        <v>333.79500000000002</v>
      </c>
      <c r="J1472" s="40"/>
      <c r="K1472" s="49">
        <f>Tabela135[[#This Row],[Cena
netto]]*Tabela135[[#This Row],[Zamawiana ilość]]+I1472*J1472</f>
        <v>0</v>
      </c>
    </row>
    <row r="1473" spans="1:11">
      <c r="A1473" s="30" t="s">
        <v>2037</v>
      </c>
      <c r="B1473" s="31" t="s">
        <v>2038</v>
      </c>
      <c r="C1473" s="36">
        <v>100</v>
      </c>
      <c r="D1473" s="33" t="s">
        <v>22</v>
      </c>
      <c r="E1473" s="34">
        <v>75.05080000000001</v>
      </c>
      <c r="F1473" s="39"/>
      <c r="G1473" s="36">
        <v>500</v>
      </c>
      <c r="H1473" s="33" t="s">
        <v>22</v>
      </c>
      <c r="I1473" s="34">
        <v>333.79500000000002</v>
      </c>
      <c r="J1473" s="40"/>
      <c r="K1473" s="49">
        <f>Tabela135[[#This Row],[Cena
netto]]*Tabela135[[#This Row],[Zamawiana ilość]]+I1473*J1473</f>
        <v>0</v>
      </c>
    </row>
    <row r="1474" spans="1:11">
      <c r="A1474" s="30" t="s">
        <v>2039</v>
      </c>
      <c r="B1474" s="31" t="s">
        <v>2040</v>
      </c>
      <c r="C1474" s="36">
        <v>100</v>
      </c>
      <c r="D1474" s="33" t="s">
        <v>22</v>
      </c>
      <c r="E1474" s="34">
        <v>75.05080000000001</v>
      </c>
      <c r="F1474" s="39"/>
      <c r="G1474" s="36">
        <v>500</v>
      </c>
      <c r="H1474" s="33" t="s">
        <v>22</v>
      </c>
      <c r="I1474" s="34">
        <v>333.79500000000002</v>
      </c>
      <c r="J1474" s="40"/>
      <c r="K1474" s="49">
        <f>Tabela135[[#This Row],[Cena
netto]]*Tabela135[[#This Row],[Zamawiana ilość]]+I1474*J1474</f>
        <v>0</v>
      </c>
    </row>
    <row r="1475" spans="1:11">
      <c r="A1475" s="30" t="s">
        <v>2041</v>
      </c>
      <c r="B1475" s="31" t="s">
        <v>2042</v>
      </c>
      <c r="C1475" s="36">
        <v>100</v>
      </c>
      <c r="D1475" s="33" t="s">
        <v>22</v>
      </c>
      <c r="E1475" s="34">
        <v>75.05080000000001</v>
      </c>
      <c r="F1475" s="39"/>
      <c r="G1475" s="36">
        <v>500</v>
      </c>
      <c r="H1475" s="33" t="s">
        <v>22</v>
      </c>
      <c r="I1475" s="34">
        <v>333.79500000000002</v>
      </c>
      <c r="J1475" s="40"/>
      <c r="K1475" s="49">
        <f>Tabela135[[#This Row],[Cena
netto]]*Tabela135[[#This Row],[Zamawiana ilość]]+I1475*J1475</f>
        <v>0</v>
      </c>
    </row>
    <row r="1476" spans="1:11">
      <c r="A1476" s="30" t="s">
        <v>2043</v>
      </c>
      <c r="B1476" s="31" t="s">
        <v>2044</v>
      </c>
      <c r="C1476" s="36">
        <v>100</v>
      </c>
      <c r="D1476" s="33" t="s">
        <v>22</v>
      </c>
      <c r="E1476" s="34">
        <v>75.05080000000001</v>
      </c>
      <c r="F1476" s="39"/>
      <c r="G1476" s="36">
        <v>500</v>
      </c>
      <c r="H1476" s="33" t="s">
        <v>22</v>
      </c>
      <c r="I1476" s="34">
        <v>333.79500000000002</v>
      </c>
      <c r="J1476" s="40"/>
      <c r="K1476" s="49">
        <f>Tabela135[[#This Row],[Cena
netto]]*Tabela135[[#This Row],[Zamawiana ilość]]+I1476*J1476</f>
        <v>0</v>
      </c>
    </row>
    <row r="1477" spans="1:11">
      <c r="A1477" s="30" t="s">
        <v>2045</v>
      </c>
      <c r="B1477" s="31" t="s">
        <v>2046</v>
      </c>
      <c r="C1477" s="36">
        <v>100</v>
      </c>
      <c r="D1477" s="33" t="s">
        <v>22</v>
      </c>
      <c r="E1477" s="34">
        <v>75.05080000000001</v>
      </c>
      <c r="F1477" s="39"/>
      <c r="G1477" s="36">
        <v>500</v>
      </c>
      <c r="H1477" s="33" t="s">
        <v>22</v>
      </c>
      <c r="I1477" s="34">
        <v>333.79500000000002</v>
      </c>
      <c r="J1477" s="40"/>
      <c r="K1477" s="32">
        <f>Tabela135[[#This Row],[Cena
netto]]*Tabela135[[#This Row],[Zamawiana ilość]]+I1477*J1477</f>
        <v>0</v>
      </c>
    </row>
    <row r="1478" spans="1:11">
      <c r="A1478" s="30" t="s">
        <v>2047</v>
      </c>
      <c r="B1478" s="31" t="s">
        <v>2048</v>
      </c>
      <c r="C1478" s="36">
        <v>100</v>
      </c>
      <c r="D1478" s="33" t="s">
        <v>22</v>
      </c>
      <c r="E1478" s="34">
        <v>75.05080000000001</v>
      </c>
      <c r="F1478" s="39"/>
      <c r="G1478" s="36">
        <v>500</v>
      </c>
      <c r="H1478" s="33" t="s">
        <v>22</v>
      </c>
      <c r="I1478" s="34">
        <v>333.79500000000002</v>
      </c>
      <c r="J1478" s="40"/>
      <c r="K1478" s="32">
        <f>Tabela135[[#This Row],[Cena
netto]]*Tabela135[[#This Row],[Zamawiana ilość]]+I1478*J1478</f>
        <v>0</v>
      </c>
    </row>
    <row r="1479" spans="1:11">
      <c r="A1479" s="30" t="s">
        <v>2049</v>
      </c>
      <c r="B1479" s="31" t="s">
        <v>2050</v>
      </c>
      <c r="C1479" s="36">
        <v>100</v>
      </c>
      <c r="D1479" s="33" t="s">
        <v>22</v>
      </c>
      <c r="E1479" s="34">
        <v>75.05080000000001</v>
      </c>
      <c r="F1479" s="39"/>
      <c r="G1479" s="36">
        <v>500</v>
      </c>
      <c r="H1479" s="33" t="s">
        <v>22</v>
      </c>
      <c r="I1479" s="34">
        <v>333.79500000000002</v>
      </c>
      <c r="J1479" s="40"/>
      <c r="K1479" s="32">
        <f>Tabela135[[#This Row],[Cena
netto]]*Tabela135[[#This Row],[Zamawiana ilość]]+I1479*J1479</f>
        <v>0</v>
      </c>
    </row>
    <row r="1480" spans="1:11">
      <c r="A1480" s="30" t="s">
        <v>2051</v>
      </c>
      <c r="B1480" s="31" t="s">
        <v>2052</v>
      </c>
      <c r="C1480" s="36">
        <v>10</v>
      </c>
      <c r="D1480" s="33" t="s">
        <v>19</v>
      </c>
      <c r="E1480" s="34">
        <v>31.583200000000001</v>
      </c>
      <c r="F1480" s="39"/>
      <c r="G1480" s="36">
        <v>50</v>
      </c>
      <c r="H1480" s="33" t="s">
        <v>19</v>
      </c>
      <c r="I1480" s="34">
        <v>138.98500000000001</v>
      </c>
      <c r="J1480" s="40"/>
      <c r="K1480" s="32">
        <f>Tabela135[[#This Row],[Cena
netto]]*Tabela135[[#This Row],[Zamawiana ilość]]+I1480*J1480</f>
        <v>0</v>
      </c>
    </row>
    <row r="1481" spans="1:11">
      <c r="A1481" s="30" t="s">
        <v>2053</v>
      </c>
      <c r="B1481" s="31" t="s">
        <v>2054</v>
      </c>
      <c r="C1481" s="36">
        <v>50</v>
      </c>
      <c r="D1481" s="33" t="s">
        <v>19</v>
      </c>
      <c r="E1481" s="34">
        <v>26.048000000000005</v>
      </c>
      <c r="F1481" s="39"/>
      <c r="G1481" s="36">
        <v>250</v>
      </c>
      <c r="H1481" s="33" t="s">
        <v>19</v>
      </c>
      <c r="I1481" s="34">
        <v>115.80800000000001</v>
      </c>
      <c r="J1481" s="40"/>
      <c r="K1481" s="32">
        <f>Tabela135[[#This Row],[Cena
netto]]*Tabela135[[#This Row],[Zamawiana ilość]]+I1481*J1481</f>
        <v>0</v>
      </c>
    </row>
    <row r="1482" spans="1:11">
      <c r="A1482" s="30" t="s">
        <v>3328</v>
      </c>
      <c r="B1482" s="31" t="s">
        <v>3329</v>
      </c>
      <c r="C1482" s="36">
        <v>100</v>
      </c>
      <c r="D1482" s="33" t="s">
        <v>867</v>
      </c>
      <c r="E1482" s="34">
        <v>47.537600000000005</v>
      </c>
      <c r="F1482" s="39"/>
      <c r="G1482" s="36">
        <v>500</v>
      </c>
      <c r="H1482" s="33" t="s">
        <v>867</v>
      </c>
      <c r="I1482" s="34">
        <v>197.89000000000001</v>
      </c>
      <c r="J1482" s="40"/>
      <c r="K1482" s="32">
        <f>Tabela135[[#This Row],[Cena
netto]]*Tabela135[[#This Row],[Zamawiana ilość]]+I1482*J1482</f>
        <v>0</v>
      </c>
    </row>
    <row r="1483" spans="1:11">
      <c r="A1483" s="30" t="s">
        <v>2055</v>
      </c>
      <c r="B1483" s="31" t="s">
        <v>2056</v>
      </c>
      <c r="C1483" s="36">
        <v>250</v>
      </c>
      <c r="D1483" s="33" t="s">
        <v>867</v>
      </c>
      <c r="E1483" s="34">
        <v>93.203000000000003</v>
      </c>
      <c r="F1483" s="39"/>
      <c r="G1483" s="36">
        <v>1000</v>
      </c>
      <c r="H1483" s="33" t="s">
        <v>867</v>
      </c>
      <c r="I1483" s="34">
        <v>324.17</v>
      </c>
      <c r="J1483" s="40"/>
      <c r="K1483" s="32">
        <f>Tabela135[[#This Row],[Cena
netto]]*Tabela135[[#This Row],[Zamawiana ilość]]+I1483*J1483</f>
        <v>0</v>
      </c>
    </row>
    <row r="1484" spans="1:11">
      <c r="A1484" s="30" t="s">
        <v>2057</v>
      </c>
      <c r="B1484" s="31" t="s">
        <v>2058</v>
      </c>
      <c r="C1484" s="36">
        <v>500</v>
      </c>
      <c r="D1484" s="33" t="s">
        <v>24</v>
      </c>
      <c r="E1484" s="34">
        <v>56.817200000000007</v>
      </c>
      <c r="F1484" s="39"/>
      <c r="G1484" s="36">
        <v>1000</v>
      </c>
      <c r="H1484" s="33" t="s">
        <v>24</v>
      </c>
      <c r="I1484" s="34">
        <v>100.10000000000001</v>
      </c>
      <c r="J1484" s="40"/>
      <c r="K1484" s="32">
        <f>Tabela135[[#This Row],[Cena
netto]]*Tabela135[[#This Row],[Zamawiana ilość]]+I1484*J1484</f>
        <v>0</v>
      </c>
    </row>
    <row r="1485" spans="1:11">
      <c r="A1485" s="30" t="s">
        <v>2059</v>
      </c>
      <c r="B1485" s="31" t="s">
        <v>2060</v>
      </c>
      <c r="C1485" s="36">
        <v>10</v>
      </c>
      <c r="D1485" s="33" t="s">
        <v>19</v>
      </c>
      <c r="E1485" s="34">
        <v>51.282000000000004</v>
      </c>
      <c r="F1485" s="39"/>
      <c r="G1485" s="36">
        <v>50</v>
      </c>
      <c r="H1485" s="33" t="s">
        <v>19</v>
      </c>
      <c r="I1485" s="34">
        <v>227.92000000000002</v>
      </c>
      <c r="J1485" s="40"/>
      <c r="K1485" s="49">
        <f>Tabela135[[#This Row],[Cena
netto]]*Tabela135[[#This Row],[Zamawiana ilość]]+I1485*J1485</f>
        <v>0</v>
      </c>
    </row>
    <row r="1486" spans="1:11">
      <c r="A1486" s="30" t="s">
        <v>2061</v>
      </c>
      <c r="B1486" s="31" t="s">
        <v>2062</v>
      </c>
      <c r="C1486" s="36">
        <v>10</v>
      </c>
      <c r="D1486" s="33" t="s">
        <v>19</v>
      </c>
      <c r="E1486" s="34">
        <v>51.282000000000004</v>
      </c>
      <c r="F1486" s="39"/>
      <c r="G1486" s="36">
        <v>50</v>
      </c>
      <c r="H1486" s="33" t="s">
        <v>19</v>
      </c>
      <c r="I1486" s="34">
        <v>227.92000000000002</v>
      </c>
      <c r="J1486" s="40"/>
      <c r="K1486" s="49">
        <f>Tabela135[[#This Row],[Cena
netto]]*Tabela135[[#This Row],[Zamawiana ilość]]+I1486*J1486</f>
        <v>0</v>
      </c>
    </row>
    <row r="1487" spans="1:11">
      <c r="A1487" s="30" t="s">
        <v>2063</v>
      </c>
      <c r="B1487" s="31" t="s">
        <v>2064</v>
      </c>
      <c r="C1487" s="36">
        <v>10</v>
      </c>
      <c r="D1487" s="33" t="s">
        <v>19</v>
      </c>
      <c r="E1487" s="34">
        <v>51.282000000000004</v>
      </c>
      <c r="F1487" s="39"/>
      <c r="G1487" s="36">
        <v>50</v>
      </c>
      <c r="H1487" s="33" t="s">
        <v>19</v>
      </c>
      <c r="I1487" s="34">
        <v>227.92000000000002</v>
      </c>
      <c r="J1487" s="40"/>
      <c r="K1487" s="49">
        <f>Tabela135[[#This Row],[Cena
netto]]*Tabela135[[#This Row],[Zamawiana ilość]]+I1487*J1487</f>
        <v>0</v>
      </c>
    </row>
    <row r="1488" spans="1:11">
      <c r="A1488" s="30" t="s">
        <v>3102</v>
      </c>
      <c r="B1488" s="31" t="s">
        <v>3103</v>
      </c>
      <c r="C1488" s="36">
        <v>5</v>
      </c>
      <c r="D1488" s="33" t="s">
        <v>19</v>
      </c>
      <c r="E1488" s="34">
        <v>29.304000000000006</v>
      </c>
      <c r="F1488" s="39"/>
      <c r="G1488" s="36">
        <v>25</v>
      </c>
      <c r="H1488" s="33" t="s">
        <v>19</v>
      </c>
      <c r="I1488" s="34">
        <v>121.27500000000002</v>
      </c>
      <c r="J1488" s="40"/>
      <c r="K1488" s="32">
        <f>Tabela135[[#This Row],[Cena
netto]]*Tabela135[[#This Row],[Zamawiana ilość]]+I1488*J1488</f>
        <v>0</v>
      </c>
    </row>
    <row r="1489" spans="1:11">
      <c r="A1489" s="30" t="s">
        <v>3816</v>
      </c>
      <c r="B1489" s="31" t="s">
        <v>3817</v>
      </c>
      <c r="C1489" s="36">
        <v>100</v>
      </c>
      <c r="D1489" s="33" t="s">
        <v>24</v>
      </c>
      <c r="E1489" s="34">
        <v>30.280800000000006</v>
      </c>
      <c r="F1489" s="39"/>
      <c r="G1489" s="36">
        <v>500</v>
      </c>
      <c r="H1489" s="33" t="s">
        <v>24</v>
      </c>
      <c r="I1489" s="34">
        <v>125.89500000000002</v>
      </c>
      <c r="J1489" s="40"/>
      <c r="K1489" s="49">
        <f>Tabela135[[#This Row],[Cena
netto]]*Tabela135[[#This Row],[Zamawiana ilość]]+I1489*J1489</f>
        <v>0</v>
      </c>
    </row>
    <row r="1490" spans="1:11">
      <c r="A1490" s="30" t="s">
        <v>3818</v>
      </c>
      <c r="B1490" s="31" t="s">
        <v>3819</v>
      </c>
      <c r="C1490" s="36">
        <v>250</v>
      </c>
      <c r="D1490" s="33" t="s">
        <v>24</v>
      </c>
      <c r="E1490" s="34">
        <v>32.153000000000006</v>
      </c>
      <c r="F1490" s="39"/>
      <c r="G1490" s="36">
        <v>1000</v>
      </c>
      <c r="H1490" s="33" t="s">
        <v>24</v>
      </c>
      <c r="I1490" s="34">
        <v>107.03</v>
      </c>
      <c r="J1490" s="40"/>
      <c r="K1490" s="49">
        <f>Tabela135[[#This Row],[Cena
netto]]*Tabela135[[#This Row],[Zamawiana ilość]]+I1490*J1490</f>
        <v>0</v>
      </c>
    </row>
    <row r="1491" spans="1:11">
      <c r="A1491" s="30" t="s">
        <v>3820</v>
      </c>
      <c r="B1491" s="31" t="s">
        <v>3821</v>
      </c>
      <c r="C1491" s="36">
        <v>250</v>
      </c>
      <c r="D1491" s="33" t="s">
        <v>24</v>
      </c>
      <c r="E1491" s="34">
        <v>72.446000000000012</v>
      </c>
      <c r="F1491" s="39"/>
      <c r="G1491" s="36">
        <v>1000</v>
      </c>
      <c r="H1491" s="33" t="s">
        <v>24</v>
      </c>
      <c r="I1491" s="34">
        <v>241.01000000000005</v>
      </c>
      <c r="J1491" s="40"/>
      <c r="K1491" s="49">
        <f>Tabela135[[#This Row],[Cena
netto]]*Tabela135[[#This Row],[Zamawiana ilość]]+I1491*J1491</f>
        <v>0</v>
      </c>
    </row>
    <row r="1492" spans="1:11">
      <c r="A1492" s="30" t="s">
        <v>3822</v>
      </c>
      <c r="B1492" s="31" t="s">
        <v>3823</v>
      </c>
      <c r="C1492" s="36">
        <v>250</v>
      </c>
      <c r="D1492" s="33" t="s">
        <v>24</v>
      </c>
      <c r="E1492" s="34">
        <v>72.446000000000012</v>
      </c>
      <c r="F1492" s="39"/>
      <c r="G1492" s="36">
        <v>1000</v>
      </c>
      <c r="H1492" s="33" t="s">
        <v>24</v>
      </c>
      <c r="I1492" s="34">
        <v>241.01000000000005</v>
      </c>
      <c r="J1492" s="40"/>
      <c r="K1492" s="49">
        <f>Tabela135[[#This Row],[Cena
netto]]*Tabela135[[#This Row],[Zamawiana ilość]]+I1492*J1492</f>
        <v>0</v>
      </c>
    </row>
    <row r="1493" spans="1:11">
      <c r="A1493" s="30" t="s">
        <v>3824</v>
      </c>
      <c r="B1493" s="31" t="s">
        <v>3825</v>
      </c>
      <c r="C1493" s="36">
        <v>250</v>
      </c>
      <c r="D1493" s="33" t="s">
        <v>24</v>
      </c>
      <c r="E1493" s="34">
        <v>72.446000000000012</v>
      </c>
      <c r="F1493" s="39"/>
      <c r="G1493" s="36">
        <v>1000</v>
      </c>
      <c r="H1493" s="33" t="s">
        <v>24</v>
      </c>
      <c r="I1493" s="34">
        <v>241.01000000000005</v>
      </c>
      <c r="J1493" s="40"/>
      <c r="K1493" s="49">
        <f>Tabela135[[#This Row],[Cena
netto]]*Tabela135[[#This Row],[Zamawiana ilość]]+I1493*J1493</f>
        <v>0</v>
      </c>
    </row>
    <row r="1494" spans="1:11">
      <c r="A1494" s="30" t="s">
        <v>3826</v>
      </c>
      <c r="B1494" s="31" t="s">
        <v>3827</v>
      </c>
      <c r="C1494" s="36">
        <v>250</v>
      </c>
      <c r="D1494" s="33" t="s">
        <v>24</v>
      </c>
      <c r="E1494" s="34">
        <v>79.772000000000006</v>
      </c>
      <c r="F1494" s="39"/>
      <c r="G1494" s="36">
        <v>1000</v>
      </c>
      <c r="H1494" s="33" t="s">
        <v>24</v>
      </c>
      <c r="I1494" s="34">
        <v>265.65000000000003</v>
      </c>
      <c r="J1494" s="40"/>
      <c r="K1494" s="49">
        <f>Tabela135[[#This Row],[Cena
netto]]*Tabela135[[#This Row],[Zamawiana ilość]]+I1494*J1494</f>
        <v>0</v>
      </c>
    </row>
    <row r="1495" spans="1:11">
      <c r="A1495" s="30" t="s">
        <v>3828</v>
      </c>
      <c r="B1495" s="31" t="s">
        <v>3829</v>
      </c>
      <c r="C1495" s="36">
        <v>250</v>
      </c>
      <c r="D1495" s="33" t="s">
        <v>24</v>
      </c>
      <c r="E1495" s="34">
        <v>79.772000000000006</v>
      </c>
      <c r="F1495" s="39"/>
      <c r="G1495" s="36">
        <v>1000</v>
      </c>
      <c r="H1495" s="33" t="s">
        <v>24</v>
      </c>
      <c r="I1495" s="34">
        <v>265.65000000000003</v>
      </c>
      <c r="J1495" s="40"/>
      <c r="K1495" s="49">
        <f>Tabela135[[#This Row],[Cena
netto]]*Tabela135[[#This Row],[Zamawiana ilość]]+I1495*J1495</f>
        <v>0</v>
      </c>
    </row>
    <row r="1496" spans="1:11">
      <c r="A1496" s="30" t="s">
        <v>3830</v>
      </c>
      <c r="B1496" s="31" t="s">
        <v>3831</v>
      </c>
      <c r="C1496" s="36">
        <v>250</v>
      </c>
      <c r="D1496" s="33" t="s">
        <v>24</v>
      </c>
      <c r="E1496" s="34">
        <v>79.772000000000006</v>
      </c>
      <c r="F1496" s="39"/>
      <c r="G1496" s="36">
        <v>1000</v>
      </c>
      <c r="H1496" s="33" t="s">
        <v>24</v>
      </c>
      <c r="I1496" s="34">
        <v>265.65000000000003</v>
      </c>
      <c r="J1496" s="40"/>
      <c r="K1496" s="49">
        <f>Tabela135[[#This Row],[Cena
netto]]*Tabela135[[#This Row],[Zamawiana ilość]]+I1496*J1496</f>
        <v>0</v>
      </c>
    </row>
    <row r="1497" spans="1:11">
      <c r="A1497" s="30" t="s">
        <v>2065</v>
      </c>
      <c r="B1497" s="31" t="s">
        <v>2066</v>
      </c>
      <c r="C1497" s="36">
        <v>100</v>
      </c>
      <c r="D1497" s="33" t="s">
        <v>22</v>
      </c>
      <c r="E1497" s="34">
        <v>111.59940000000002</v>
      </c>
      <c r="F1497" s="39"/>
      <c r="G1497" s="36">
        <v>500</v>
      </c>
      <c r="H1497" s="33" t="s">
        <v>22</v>
      </c>
      <c r="I1497" s="34">
        <v>474.70499999999998</v>
      </c>
      <c r="J1497" s="40"/>
      <c r="K1497" s="49">
        <f>Tabela135[[#This Row],[Cena
netto]]*Tabela135[[#This Row],[Zamawiana ilość]]+I1497*J1497</f>
        <v>0</v>
      </c>
    </row>
    <row r="1498" spans="1:11">
      <c r="A1498" s="30" t="s">
        <v>2067</v>
      </c>
      <c r="B1498" s="31" t="s">
        <v>2068</v>
      </c>
      <c r="C1498" s="36">
        <v>1</v>
      </c>
      <c r="D1498" s="33" t="s">
        <v>19</v>
      </c>
      <c r="E1498" s="34">
        <v>32.722799999999999</v>
      </c>
      <c r="F1498" s="39"/>
      <c r="G1498" s="36">
        <v>5</v>
      </c>
      <c r="H1498" s="33" t="s">
        <v>19</v>
      </c>
      <c r="I1498" s="34">
        <v>142.45000000000002</v>
      </c>
      <c r="J1498" s="40"/>
      <c r="K1498" s="49">
        <f>Tabela135[[#This Row],[Cena
netto]]*Tabela135[[#This Row],[Zamawiana ilość]]+I1498*J1498</f>
        <v>0</v>
      </c>
    </row>
    <row r="1499" spans="1:11">
      <c r="A1499" s="30" t="s">
        <v>2069</v>
      </c>
      <c r="B1499" s="31" t="s">
        <v>2070</v>
      </c>
      <c r="C1499" s="36">
        <v>250</v>
      </c>
      <c r="D1499" s="33" t="s">
        <v>22</v>
      </c>
      <c r="E1499" s="34">
        <v>46.072400000000009</v>
      </c>
      <c r="F1499" s="39"/>
      <c r="G1499" s="36">
        <v>1000</v>
      </c>
      <c r="H1499" s="33" t="s">
        <v>22</v>
      </c>
      <c r="I1499" s="34">
        <v>153.23000000000002</v>
      </c>
      <c r="J1499" s="40"/>
      <c r="K1499" s="49">
        <f>Tabela135[[#This Row],[Cena
netto]]*Tabela135[[#This Row],[Zamawiana ilość]]+I1499*J1499</f>
        <v>0</v>
      </c>
    </row>
    <row r="1500" spans="1:11">
      <c r="A1500" s="30" t="s">
        <v>2071</v>
      </c>
      <c r="B1500" s="31" t="s">
        <v>2072</v>
      </c>
      <c r="C1500" s="36">
        <v>250</v>
      </c>
      <c r="D1500" s="33" t="s">
        <v>22</v>
      </c>
      <c r="E1500" s="34">
        <v>46.072400000000009</v>
      </c>
      <c r="F1500" s="39"/>
      <c r="G1500" s="36">
        <v>1000</v>
      </c>
      <c r="H1500" s="33" t="s">
        <v>22</v>
      </c>
      <c r="I1500" s="34">
        <v>153.23000000000002</v>
      </c>
      <c r="J1500" s="40"/>
      <c r="K1500" s="49">
        <f>Tabela135[[#This Row],[Cena
netto]]*Tabela135[[#This Row],[Zamawiana ilość]]+I1500*J1500</f>
        <v>0</v>
      </c>
    </row>
    <row r="1501" spans="1:11">
      <c r="A1501" s="30" t="s">
        <v>2073</v>
      </c>
      <c r="B1501" s="31" t="s">
        <v>2074</v>
      </c>
      <c r="C1501" s="36">
        <v>1000</v>
      </c>
      <c r="D1501" s="33" t="s">
        <v>24</v>
      </c>
      <c r="E1501" s="34">
        <v>30.118000000000002</v>
      </c>
      <c r="F1501" s="39"/>
      <c r="G1501" s="36">
        <v>5000</v>
      </c>
      <c r="H1501" s="33" t="s">
        <v>24</v>
      </c>
      <c r="I1501" s="34">
        <v>130.90000000000003</v>
      </c>
      <c r="J1501" s="40"/>
      <c r="K1501" s="49">
        <f>Tabela135[[#This Row],[Cena
netto]]*Tabela135[[#This Row],[Zamawiana ilość]]+I1501*J1501</f>
        <v>0</v>
      </c>
    </row>
    <row r="1502" spans="1:11">
      <c r="A1502" s="30" t="s">
        <v>2075</v>
      </c>
      <c r="B1502" s="31" t="s">
        <v>2076</v>
      </c>
      <c r="C1502" s="36">
        <v>250</v>
      </c>
      <c r="D1502" s="33" t="s">
        <v>22</v>
      </c>
      <c r="E1502" s="34">
        <v>40.293000000000006</v>
      </c>
      <c r="F1502" s="39"/>
      <c r="G1502" s="36">
        <v>1000</v>
      </c>
      <c r="H1502" s="33" t="s">
        <v>22</v>
      </c>
      <c r="I1502" s="34">
        <v>133.98000000000002</v>
      </c>
      <c r="J1502" s="40"/>
      <c r="K1502" s="49">
        <f>Tabela135[[#This Row],[Cena
netto]]*Tabela135[[#This Row],[Zamawiana ilość]]+I1502*J1502</f>
        <v>0</v>
      </c>
    </row>
    <row r="1503" spans="1:11">
      <c r="A1503" s="30" t="s">
        <v>3832</v>
      </c>
      <c r="B1503" s="31" t="s">
        <v>3833</v>
      </c>
      <c r="C1503" s="36">
        <v>500</v>
      </c>
      <c r="D1503" s="33" t="s">
        <v>24</v>
      </c>
      <c r="E1503" s="34">
        <v>26.048000000000005</v>
      </c>
      <c r="F1503" s="39"/>
      <c r="G1503" s="36">
        <v>1000</v>
      </c>
      <c r="H1503" s="33" t="s">
        <v>24</v>
      </c>
      <c r="I1503" s="34">
        <v>41.888000000000005</v>
      </c>
      <c r="J1503" s="40"/>
      <c r="K1503" s="49">
        <f>Tabela135[[#This Row],[Cena
netto]]*Tabela135[[#This Row],[Zamawiana ilość]]+I1503*J1503</f>
        <v>0</v>
      </c>
    </row>
    <row r="1504" spans="1:11">
      <c r="A1504" s="30" t="s">
        <v>3834</v>
      </c>
      <c r="B1504" s="31" t="s">
        <v>3835</v>
      </c>
      <c r="C1504" s="36">
        <v>500</v>
      </c>
      <c r="D1504" s="33" t="s">
        <v>24</v>
      </c>
      <c r="E1504" s="34">
        <v>22.792000000000002</v>
      </c>
      <c r="F1504" s="39"/>
      <c r="G1504" s="36">
        <v>1000</v>
      </c>
      <c r="H1504" s="33" t="s">
        <v>24</v>
      </c>
      <c r="I1504" s="34">
        <v>36.652000000000001</v>
      </c>
      <c r="J1504" s="40"/>
      <c r="K1504" s="49">
        <f>Tabela135[[#This Row],[Cena
netto]]*Tabela135[[#This Row],[Zamawiana ilość]]+I1504*J1504</f>
        <v>0</v>
      </c>
    </row>
    <row r="1505" spans="1:11">
      <c r="A1505" s="30" t="s">
        <v>3836</v>
      </c>
      <c r="B1505" s="31" t="s">
        <v>3837</v>
      </c>
      <c r="C1505" s="36">
        <v>500</v>
      </c>
      <c r="D1505" s="33" t="s">
        <v>24</v>
      </c>
      <c r="E1505" s="34">
        <v>22.792000000000002</v>
      </c>
      <c r="F1505" s="39"/>
      <c r="G1505" s="36">
        <v>1000</v>
      </c>
      <c r="H1505" s="33" t="s">
        <v>24</v>
      </c>
      <c r="I1505" s="34">
        <v>36.652000000000001</v>
      </c>
      <c r="J1505" s="40"/>
      <c r="K1505" s="49">
        <f>Tabela135[[#This Row],[Cena
netto]]*Tabela135[[#This Row],[Zamawiana ilość]]+I1505*J1505</f>
        <v>0</v>
      </c>
    </row>
    <row r="1506" spans="1:11">
      <c r="A1506" s="30" t="s">
        <v>3838</v>
      </c>
      <c r="B1506" s="31" t="s">
        <v>3839</v>
      </c>
      <c r="C1506" s="36">
        <v>500</v>
      </c>
      <c r="D1506" s="33" t="s">
        <v>24</v>
      </c>
      <c r="E1506" s="34">
        <v>180.70800000000003</v>
      </c>
      <c r="F1506" s="39"/>
      <c r="G1506" s="36">
        <v>1000</v>
      </c>
      <c r="H1506" s="33" t="s">
        <v>24</v>
      </c>
      <c r="I1506" s="34">
        <v>298.76</v>
      </c>
      <c r="J1506" s="40"/>
      <c r="K1506" s="49">
        <f>Tabela135[[#This Row],[Cena
netto]]*Tabela135[[#This Row],[Zamawiana ilość]]+I1506*J1506</f>
        <v>0</v>
      </c>
    </row>
    <row r="1507" spans="1:11">
      <c r="A1507" s="30" t="s">
        <v>4424</v>
      </c>
      <c r="B1507" s="31" t="s">
        <v>4425</v>
      </c>
      <c r="C1507" s="36">
        <v>500</v>
      </c>
      <c r="D1507" s="33" t="s">
        <v>765</v>
      </c>
      <c r="E1507" s="34">
        <v>122.914</v>
      </c>
      <c r="F1507" s="39"/>
      <c r="G1507" s="36">
        <v>1000</v>
      </c>
      <c r="H1507" s="33" t="s">
        <v>765</v>
      </c>
      <c r="I1507" s="34">
        <v>214.06</v>
      </c>
      <c r="J1507" s="40"/>
      <c r="K1507" s="32">
        <f>Tabela135[[#This Row],[Cena
netto]]*Tabela135[[#This Row],[Zamawiana ilość]]+I1507*J1507</f>
        <v>0</v>
      </c>
    </row>
    <row r="1508" spans="1:11">
      <c r="A1508" s="30" t="s">
        <v>3840</v>
      </c>
      <c r="B1508" s="31" t="s">
        <v>3841</v>
      </c>
      <c r="C1508" s="36">
        <v>250</v>
      </c>
      <c r="D1508" s="33" t="s">
        <v>24</v>
      </c>
      <c r="E1508" s="34">
        <v>135.93800000000002</v>
      </c>
      <c r="F1508" s="39"/>
      <c r="G1508" s="36">
        <v>1000</v>
      </c>
      <c r="H1508" s="33" t="s">
        <v>24</v>
      </c>
      <c r="I1508" s="34">
        <v>452.76000000000005</v>
      </c>
      <c r="J1508" s="40"/>
      <c r="K1508" s="49">
        <f>Tabela135[[#This Row],[Cena
netto]]*Tabela135[[#This Row],[Zamawiana ilość]]+I1508*J1508</f>
        <v>0</v>
      </c>
    </row>
    <row r="1509" spans="1:11">
      <c r="A1509" s="30" t="s">
        <v>4426</v>
      </c>
      <c r="B1509" s="31" t="s">
        <v>4427</v>
      </c>
      <c r="C1509" s="36">
        <v>500</v>
      </c>
      <c r="D1509" s="33" t="s">
        <v>765</v>
      </c>
      <c r="E1509" s="34">
        <v>120.47200000000001</v>
      </c>
      <c r="F1509" s="39"/>
      <c r="G1509" s="36">
        <v>1000</v>
      </c>
      <c r="H1509" s="33" t="s">
        <v>765</v>
      </c>
      <c r="I1509" s="34">
        <v>199.43</v>
      </c>
      <c r="J1509" s="40"/>
      <c r="K1509" s="32">
        <f>Tabela135[[#This Row],[Cena
netto]]*Tabela135[[#This Row],[Zamawiana ilość]]+I1509*J1509</f>
        <v>0</v>
      </c>
    </row>
    <row r="1510" spans="1:11">
      <c r="A1510" s="30" t="s">
        <v>4428</v>
      </c>
      <c r="B1510" s="31" t="s">
        <v>4429</v>
      </c>
      <c r="C1510" s="36">
        <v>500</v>
      </c>
      <c r="D1510" s="33" t="s">
        <v>765</v>
      </c>
      <c r="E1510" s="34">
        <v>120.47200000000001</v>
      </c>
      <c r="F1510" s="39"/>
      <c r="G1510" s="36">
        <v>1000</v>
      </c>
      <c r="H1510" s="33" t="s">
        <v>765</v>
      </c>
      <c r="I1510" s="34">
        <v>199.43</v>
      </c>
      <c r="J1510" s="40"/>
      <c r="K1510" s="32">
        <f>Tabela135[[#This Row],[Cena
netto]]*Tabela135[[#This Row],[Zamawiana ilość]]+I1510*J1510</f>
        <v>0</v>
      </c>
    </row>
    <row r="1511" spans="1:11">
      <c r="A1511" s="30" t="s">
        <v>3842</v>
      </c>
      <c r="B1511" s="31" t="s">
        <v>3843</v>
      </c>
      <c r="C1511" s="36">
        <v>250</v>
      </c>
      <c r="D1511" s="33" t="s">
        <v>24</v>
      </c>
      <c r="E1511" s="34">
        <v>94.424000000000007</v>
      </c>
      <c r="F1511" s="39"/>
      <c r="G1511" s="36">
        <v>1000</v>
      </c>
      <c r="H1511" s="33" t="s">
        <v>24</v>
      </c>
      <c r="I1511" s="34">
        <v>314.16000000000003</v>
      </c>
      <c r="J1511" s="40"/>
      <c r="K1511" s="49">
        <f>Tabela135[[#This Row],[Cena
netto]]*Tabela135[[#This Row],[Zamawiana ilość]]+I1511*J1511</f>
        <v>0</v>
      </c>
    </row>
    <row r="1512" spans="1:11">
      <c r="A1512" s="30" t="s">
        <v>3330</v>
      </c>
      <c r="B1512" s="31" t="s">
        <v>3331</v>
      </c>
      <c r="C1512" s="36">
        <v>250</v>
      </c>
      <c r="D1512" s="33" t="s">
        <v>867</v>
      </c>
      <c r="E1512" s="34">
        <v>94.424000000000007</v>
      </c>
      <c r="F1512" s="39"/>
      <c r="G1512" s="36">
        <v>1000</v>
      </c>
      <c r="H1512" s="33" t="s">
        <v>867</v>
      </c>
      <c r="I1512" s="34">
        <v>321.86</v>
      </c>
      <c r="J1512" s="40"/>
      <c r="K1512" s="32">
        <f>Tabela135[[#This Row],[Cena
netto]]*Tabela135[[#This Row],[Zamawiana ilość]]+I1512*J1512</f>
        <v>0</v>
      </c>
    </row>
    <row r="1513" spans="1:11">
      <c r="A1513" s="30" t="s">
        <v>3332</v>
      </c>
      <c r="B1513" s="31" t="s">
        <v>3333</v>
      </c>
      <c r="C1513" s="36">
        <v>250</v>
      </c>
      <c r="D1513" s="33" t="s">
        <v>867</v>
      </c>
      <c r="E1513" s="34">
        <v>94.424000000000007</v>
      </c>
      <c r="F1513" s="39"/>
      <c r="G1513" s="36">
        <v>1000</v>
      </c>
      <c r="H1513" s="33" t="s">
        <v>867</v>
      </c>
      <c r="I1513" s="34">
        <v>321.86</v>
      </c>
      <c r="J1513" s="40"/>
      <c r="K1513" s="32">
        <f>Tabela135[[#This Row],[Cena
netto]]*Tabela135[[#This Row],[Zamawiana ilość]]+I1513*J1513</f>
        <v>0</v>
      </c>
    </row>
    <row r="1514" spans="1:11">
      <c r="A1514" s="30" t="s">
        <v>3334</v>
      </c>
      <c r="B1514" s="31" t="s">
        <v>3335</v>
      </c>
      <c r="C1514" s="36">
        <v>250</v>
      </c>
      <c r="D1514" s="33" t="s">
        <v>867</v>
      </c>
      <c r="E1514" s="34">
        <v>94.424000000000007</v>
      </c>
      <c r="F1514" s="39"/>
      <c r="G1514" s="36">
        <v>1000</v>
      </c>
      <c r="H1514" s="33" t="s">
        <v>867</v>
      </c>
      <c r="I1514" s="34">
        <v>321.86</v>
      </c>
      <c r="J1514" s="40"/>
      <c r="K1514" s="32">
        <f>Tabela135[[#This Row],[Cena
netto]]*Tabela135[[#This Row],[Zamawiana ilość]]+I1514*J1514</f>
        <v>0</v>
      </c>
    </row>
    <row r="1515" spans="1:11">
      <c r="A1515" s="30" t="s">
        <v>3336</v>
      </c>
      <c r="B1515" s="31" t="s">
        <v>3337</v>
      </c>
      <c r="C1515" s="36">
        <v>250</v>
      </c>
      <c r="D1515" s="33" t="s">
        <v>867</v>
      </c>
      <c r="E1515" s="34">
        <v>94.424000000000007</v>
      </c>
      <c r="F1515" s="39"/>
      <c r="G1515" s="36">
        <v>1000</v>
      </c>
      <c r="H1515" s="33" t="s">
        <v>867</v>
      </c>
      <c r="I1515" s="34">
        <v>321.86</v>
      </c>
      <c r="J1515" s="40"/>
      <c r="K1515" s="32">
        <f>Tabela135[[#This Row],[Cena
netto]]*Tabela135[[#This Row],[Zamawiana ilość]]+I1515*J1515</f>
        <v>0</v>
      </c>
    </row>
    <row r="1516" spans="1:11">
      <c r="A1516" s="30" t="s">
        <v>3338</v>
      </c>
      <c r="B1516" s="31" t="s">
        <v>3339</v>
      </c>
      <c r="C1516" s="36">
        <v>250</v>
      </c>
      <c r="D1516" s="33" t="s">
        <v>867</v>
      </c>
      <c r="E1516" s="34">
        <v>94.424000000000007</v>
      </c>
      <c r="F1516" s="39"/>
      <c r="G1516" s="36">
        <v>1000</v>
      </c>
      <c r="H1516" s="33" t="s">
        <v>867</v>
      </c>
      <c r="I1516" s="34">
        <v>321.86</v>
      </c>
      <c r="J1516" s="40"/>
      <c r="K1516" s="32">
        <f>Tabela135[[#This Row],[Cena
netto]]*Tabela135[[#This Row],[Zamawiana ilość]]+I1516*J1516</f>
        <v>0</v>
      </c>
    </row>
    <row r="1517" spans="1:11">
      <c r="A1517" s="30" t="s">
        <v>3340</v>
      </c>
      <c r="B1517" s="31" t="s">
        <v>3341</v>
      </c>
      <c r="C1517" s="36">
        <v>250</v>
      </c>
      <c r="D1517" s="33" t="s">
        <v>867</v>
      </c>
      <c r="E1517" s="34">
        <v>94.424000000000007</v>
      </c>
      <c r="F1517" s="39"/>
      <c r="G1517" s="36">
        <v>1000</v>
      </c>
      <c r="H1517" s="33" t="s">
        <v>867</v>
      </c>
      <c r="I1517" s="34">
        <v>321.86</v>
      </c>
      <c r="J1517" s="40"/>
      <c r="K1517" s="32">
        <f>Tabela135[[#This Row],[Cena
netto]]*Tabela135[[#This Row],[Zamawiana ilość]]+I1517*J1517</f>
        <v>0</v>
      </c>
    </row>
    <row r="1518" spans="1:11">
      <c r="A1518" s="30" t="s">
        <v>3342</v>
      </c>
      <c r="B1518" s="31" t="s">
        <v>3343</v>
      </c>
      <c r="C1518" s="36">
        <v>250</v>
      </c>
      <c r="D1518" s="33" t="s">
        <v>867</v>
      </c>
      <c r="E1518" s="34">
        <v>94.424000000000007</v>
      </c>
      <c r="F1518" s="39"/>
      <c r="G1518" s="36">
        <v>1000</v>
      </c>
      <c r="H1518" s="33" t="s">
        <v>867</v>
      </c>
      <c r="I1518" s="34">
        <v>321.86</v>
      </c>
      <c r="J1518" s="40"/>
      <c r="K1518" s="32">
        <f>Tabela135[[#This Row],[Cena
netto]]*Tabela135[[#This Row],[Zamawiana ilość]]+I1518*J1518</f>
        <v>0</v>
      </c>
    </row>
    <row r="1519" spans="1:11">
      <c r="A1519" s="30" t="s">
        <v>3344</v>
      </c>
      <c r="B1519" s="31" t="s">
        <v>3345</v>
      </c>
      <c r="C1519" s="36">
        <v>250</v>
      </c>
      <c r="D1519" s="33" t="s">
        <v>867</v>
      </c>
      <c r="E1519" s="34">
        <v>94.424000000000007</v>
      </c>
      <c r="F1519" s="39"/>
      <c r="G1519" s="36">
        <v>1000</v>
      </c>
      <c r="H1519" s="33" t="s">
        <v>867</v>
      </c>
      <c r="I1519" s="34">
        <v>321.86</v>
      </c>
      <c r="J1519" s="40"/>
      <c r="K1519" s="32">
        <f>Tabela135[[#This Row],[Cena
netto]]*Tabela135[[#This Row],[Zamawiana ilość]]+I1519*J1519</f>
        <v>0</v>
      </c>
    </row>
    <row r="1520" spans="1:11">
      <c r="A1520" s="30" t="s">
        <v>3346</v>
      </c>
      <c r="B1520" s="31" t="s">
        <v>3347</v>
      </c>
      <c r="C1520" s="36">
        <v>250</v>
      </c>
      <c r="D1520" s="33" t="s">
        <v>867</v>
      </c>
      <c r="E1520" s="34">
        <v>94.424000000000007</v>
      </c>
      <c r="F1520" s="39"/>
      <c r="G1520" s="36">
        <v>1000</v>
      </c>
      <c r="H1520" s="33" t="s">
        <v>867</v>
      </c>
      <c r="I1520" s="34">
        <v>321.86</v>
      </c>
      <c r="J1520" s="40"/>
      <c r="K1520" s="32">
        <f>Tabela135[[#This Row],[Cena
netto]]*Tabela135[[#This Row],[Zamawiana ilość]]+I1520*J1520</f>
        <v>0</v>
      </c>
    </row>
    <row r="1521" spans="1:11">
      <c r="A1521" s="30" t="s">
        <v>3348</v>
      </c>
      <c r="B1521" s="31" t="s">
        <v>3349</v>
      </c>
      <c r="C1521" s="36">
        <v>250</v>
      </c>
      <c r="D1521" s="33" t="s">
        <v>867</v>
      </c>
      <c r="E1521" s="34">
        <v>94.424000000000007</v>
      </c>
      <c r="F1521" s="39"/>
      <c r="G1521" s="36">
        <v>1000</v>
      </c>
      <c r="H1521" s="33" t="s">
        <v>867</v>
      </c>
      <c r="I1521" s="34">
        <v>321.86</v>
      </c>
      <c r="J1521" s="40"/>
      <c r="K1521" s="32">
        <f>Tabela135[[#This Row],[Cena
netto]]*Tabela135[[#This Row],[Zamawiana ilość]]+I1521*J1521</f>
        <v>0</v>
      </c>
    </row>
    <row r="1522" spans="1:11">
      <c r="A1522" s="30" t="s">
        <v>3350</v>
      </c>
      <c r="B1522" s="31" t="s">
        <v>3351</v>
      </c>
      <c r="C1522" s="36">
        <v>250</v>
      </c>
      <c r="D1522" s="33" t="s">
        <v>867</v>
      </c>
      <c r="E1522" s="34">
        <v>94.424000000000007</v>
      </c>
      <c r="F1522" s="39"/>
      <c r="G1522" s="36">
        <v>1000</v>
      </c>
      <c r="H1522" s="33" t="s">
        <v>867</v>
      </c>
      <c r="I1522" s="34">
        <v>321.86</v>
      </c>
      <c r="J1522" s="40"/>
      <c r="K1522" s="32">
        <f>Tabela135[[#This Row],[Cena
netto]]*Tabela135[[#This Row],[Zamawiana ilość]]+I1522*J1522</f>
        <v>0</v>
      </c>
    </row>
    <row r="1523" spans="1:11">
      <c r="A1523" s="30" t="s">
        <v>3352</v>
      </c>
      <c r="B1523" s="31" t="s">
        <v>3353</v>
      </c>
      <c r="C1523" s="36">
        <v>250</v>
      </c>
      <c r="D1523" s="33" t="s">
        <v>867</v>
      </c>
      <c r="E1523" s="34">
        <v>94.424000000000007</v>
      </c>
      <c r="F1523" s="39"/>
      <c r="G1523" s="36">
        <v>1000</v>
      </c>
      <c r="H1523" s="33" t="s">
        <v>867</v>
      </c>
      <c r="I1523" s="34">
        <v>321.86</v>
      </c>
      <c r="J1523" s="40"/>
      <c r="K1523" s="32">
        <f>Tabela135[[#This Row],[Cena
netto]]*Tabela135[[#This Row],[Zamawiana ilość]]+I1523*J1523</f>
        <v>0</v>
      </c>
    </row>
    <row r="1524" spans="1:11">
      <c r="A1524" s="30" t="s">
        <v>3354</v>
      </c>
      <c r="B1524" s="31" t="s">
        <v>3355</v>
      </c>
      <c r="C1524" s="36">
        <v>250</v>
      </c>
      <c r="D1524" s="33" t="s">
        <v>867</v>
      </c>
      <c r="E1524" s="34">
        <v>94.424000000000007</v>
      </c>
      <c r="F1524" s="39"/>
      <c r="G1524" s="36">
        <v>1000</v>
      </c>
      <c r="H1524" s="33" t="s">
        <v>867</v>
      </c>
      <c r="I1524" s="34">
        <v>321.86</v>
      </c>
      <c r="J1524" s="40"/>
      <c r="K1524" s="32">
        <f>Tabela135[[#This Row],[Cena
netto]]*Tabela135[[#This Row],[Zamawiana ilość]]+I1524*J1524</f>
        <v>0</v>
      </c>
    </row>
    <row r="1525" spans="1:11">
      <c r="A1525" s="30" t="s">
        <v>3356</v>
      </c>
      <c r="B1525" s="31" t="s">
        <v>3357</v>
      </c>
      <c r="C1525" s="36">
        <v>250</v>
      </c>
      <c r="D1525" s="33" t="s">
        <v>867</v>
      </c>
      <c r="E1525" s="34">
        <v>94.424000000000007</v>
      </c>
      <c r="F1525" s="39"/>
      <c r="G1525" s="36">
        <v>1000</v>
      </c>
      <c r="H1525" s="33" t="s">
        <v>867</v>
      </c>
      <c r="I1525" s="34">
        <v>321.86</v>
      </c>
      <c r="J1525" s="40"/>
      <c r="K1525" s="32">
        <f>Tabela135[[#This Row],[Cena
netto]]*Tabela135[[#This Row],[Zamawiana ilość]]+I1525*J1525</f>
        <v>0</v>
      </c>
    </row>
    <row r="1526" spans="1:11">
      <c r="A1526" s="30" t="s">
        <v>3844</v>
      </c>
      <c r="B1526" s="31" t="s">
        <v>3845</v>
      </c>
      <c r="C1526" s="36">
        <v>250</v>
      </c>
      <c r="D1526" s="33" t="s">
        <v>24</v>
      </c>
      <c r="E1526" s="34">
        <v>61.457000000000001</v>
      </c>
      <c r="F1526" s="39"/>
      <c r="G1526" s="36">
        <v>1000</v>
      </c>
      <c r="H1526" s="33" t="s">
        <v>24</v>
      </c>
      <c r="I1526" s="34">
        <v>203.28</v>
      </c>
      <c r="J1526" s="40"/>
      <c r="K1526" s="49">
        <f>Tabela135[[#This Row],[Cena
netto]]*Tabela135[[#This Row],[Zamawiana ilość]]+I1526*J1526</f>
        <v>0</v>
      </c>
    </row>
    <row r="1527" spans="1:11">
      <c r="A1527" s="30" t="s">
        <v>3846</v>
      </c>
      <c r="B1527" s="31" t="s">
        <v>3847</v>
      </c>
      <c r="C1527" s="36">
        <v>250</v>
      </c>
      <c r="D1527" s="33" t="s">
        <v>24</v>
      </c>
      <c r="E1527" s="34">
        <v>61.457000000000001</v>
      </c>
      <c r="F1527" s="39"/>
      <c r="G1527" s="36">
        <v>1000</v>
      </c>
      <c r="H1527" s="33" t="s">
        <v>24</v>
      </c>
      <c r="I1527" s="34">
        <v>203.28</v>
      </c>
      <c r="J1527" s="40"/>
      <c r="K1527" s="49">
        <f>Tabela135[[#This Row],[Cena
netto]]*Tabela135[[#This Row],[Zamawiana ilość]]+I1527*J1527</f>
        <v>0</v>
      </c>
    </row>
    <row r="1528" spans="1:11">
      <c r="A1528" s="30" t="s">
        <v>3848</v>
      </c>
      <c r="B1528" s="31" t="s">
        <v>3849</v>
      </c>
      <c r="C1528" s="36">
        <v>250</v>
      </c>
      <c r="D1528" s="33" t="s">
        <v>24</v>
      </c>
      <c r="E1528" s="34">
        <v>94.424000000000007</v>
      </c>
      <c r="F1528" s="39"/>
      <c r="G1528" s="36">
        <v>1000</v>
      </c>
      <c r="H1528" s="33" t="s">
        <v>24</v>
      </c>
      <c r="I1528" s="34">
        <v>314.16000000000003</v>
      </c>
      <c r="J1528" s="40"/>
      <c r="K1528" s="49">
        <f>Tabela135[[#This Row],[Cena
netto]]*Tabela135[[#This Row],[Zamawiana ilość]]+I1528*J1528</f>
        <v>0</v>
      </c>
    </row>
    <row r="1529" spans="1:11">
      <c r="A1529" s="30" t="s">
        <v>3850</v>
      </c>
      <c r="B1529" s="31" t="s">
        <v>3851</v>
      </c>
      <c r="C1529" s="36">
        <v>250</v>
      </c>
      <c r="D1529" s="33" t="s">
        <v>24</v>
      </c>
      <c r="E1529" s="34">
        <v>94.424000000000007</v>
      </c>
      <c r="F1529" s="39"/>
      <c r="G1529" s="36">
        <v>1000</v>
      </c>
      <c r="H1529" s="33" t="s">
        <v>24</v>
      </c>
      <c r="I1529" s="34">
        <v>314.16000000000003</v>
      </c>
      <c r="J1529" s="40"/>
      <c r="K1529" s="49">
        <f>Tabela135[[#This Row],[Cena
netto]]*Tabela135[[#This Row],[Zamawiana ilość]]+I1529*J1529</f>
        <v>0</v>
      </c>
    </row>
    <row r="1530" spans="1:11">
      <c r="A1530" s="30" t="s">
        <v>3852</v>
      </c>
      <c r="B1530" s="31" t="s">
        <v>3853</v>
      </c>
      <c r="C1530" s="36">
        <v>250</v>
      </c>
      <c r="D1530" s="33" t="s">
        <v>24</v>
      </c>
      <c r="E1530" s="34">
        <v>94.424000000000007</v>
      </c>
      <c r="F1530" s="39"/>
      <c r="G1530" s="36">
        <v>1000</v>
      </c>
      <c r="H1530" s="33" t="s">
        <v>24</v>
      </c>
      <c r="I1530" s="34">
        <v>314.16000000000003</v>
      </c>
      <c r="J1530" s="40"/>
      <c r="K1530" s="49">
        <f>Tabela135[[#This Row],[Cena
netto]]*Tabela135[[#This Row],[Zamawiana ilość]]+I1530*J1530</f>
        <v>0</v>
      </c>
    </row>
    <row r="1531" spans="1:11">
      <c r="A1531" s="30" t="s">
        <v>3854</v>
      </c>
      <c r="B1531" s="31" t="s">
        <v>3855</v>
      </c>
      <c r="C1531" s="36">
        <v>250</v>
      </c>
      <c r="D1531" s="33" t="s">
        <v>24</v>
      </c>
      <c r="E1531" s="34">
        <v>94.424000000000007</v>
      </c>
      <c r="F1531" s="39"/>
      <c r="G1531" s="36">
        <v>1000</v>
      </c>
      <c r="H1531" s="33" t="s">
        <v>24</v>
      </c>
      <c r="I1531" s="34">
        <v>314.16000000000003</v>
      </c>
      <c r="J1531" s="40"/>
      <c r="K1531" s="49">
        <f>Tabela135[[#This Row],[Cena
netto]]*Tabela135[[#This Row],[Zamawiana ilość]]+I1531*J1531</f>
        <v>0</v>
      </c>
    </row>
    <row r="1532" spans="1:11">
      <c r="A1532" s="30" t="s">
        <v>3856</v>
      </c>
      <c r="B1532" s="31" t="s">
        <v>3857</v>
      </c>
      <c r="C1532" s="36">
        <v>250</v>
      </c>
      <c r="D1532" s="33" t="s">
        <v>24</v>
      </c>
      <c r="E1532" s="34">
        <v>94.424000000000007</v>
      </c>
      <c r="F1532" s="39"/>
      <c r="G1532" s="36">
        <v>1000</v>
      </c>
      <c r="H1532" s="33" t="s">
        <v>24</v>
      </c>
      <c r="I1532" s="34">
        <v>314.16000000000003</v>
      </c>
      <c r="J1532" s="40"/>
      <c r="K1532" s="49">
        <f>Tabela135[[#This Row],[Cena
netto]]*Tabela135[[#This Row],[Zamawiana ilość]]+I1532*J1532</f>
        <v>0</v>
      </c>
    </row>
    <row r="1533" spans="1:11">
      <c r="A1533" s="30" t="s">
        <v>3858</v>
      </c>
      <c r="B1533" s="31" t="s">
        <v>3859</v>
      </c>
      <c r="C1533" s="36">
        <v>250</v>
      </c>
      <c r="D1533" s="33" t="s">
        <v>24</v>
      </c>
      <c r="E1533" s="34">
        <v>94.424000000000007</v>
      </c>
      <c r="F1533" s="39"/>
      <c r="G1533" s="36">
        <v>1000</v>
      </c>
      <c r="H1533" s="33" t="s">
        <v>24</v>
      </c>
      <c r="I1533" s="34">
        <v>314.16000000000003</v>
      </c>
      <c r="J1533" s="40"/>
      <c r="K1533" s="49">
        <f>Tabela135[[#This Row],[Cena
netto]]*Tabela135[[#This Row],[Zamawiana ilość]]+I1533*J1533</f>
        <v>0</v>
      </c>
    </row>
    <row r="1534" spans="1:11">
      <c r="A1534" s="30" t="s">
        <v>3860</v>
      </c>
      <c r="B1534" s="31" t="s">
        <v>3861</v>
      </c>
      <c r="C1534" s="36">
        <v>250</v>
      </c>
      <c r="D1534" s="33" t="s">
        <v>24</v>
      </c>
      <c r="E1534" s="34">
        <v>94.424000000000007</v>
      </c>
      <c r="F1534" s="39"/>
      <c r="G1534" s="36">
        <v>1000</v>
      </c>
      <c r="H1534" s="33" t="s">
        <v>24</v>
      </c>
      <c r="I1534" s="34">
        <v>314.16000000000003</v>
      </c>
      <c r="J1534" s="40"/>
      <c r="K1534" s="49">
        <f>Tabela135[[#This Row],[Cena
netto]]*Tabela135[[#This Row],[Zamawiana ilość]]+I1534*J1534</f>
        <v>0</v>
      </c>
    </row>
    <row r="1535" spans="1:11">
      <c r="A1535" s="30" t="s">
        <v>3862</v>
      </c>
      <c r="B1535" s="31" t="s">
        <v>3863</v>
      </c>
      <c r="C1535" s="36">
        <v>250</v>
      </c>
      <c r="D1535" s="33" t="s">
        <v>24</v>
      </c>
      <c r="E1535" s="34">
        <v>94.424000000000007</v>
      </c>
      <c r="F1535" s="39"/>
      <c r="G1535" s="36">
        <v>1000</v>
      </c>
      <c r="H1535" s="33" t="s">
        <v>24</v>
      </c>
      <c r="I1535" s="34">
        <v>314.16000000000003</v>
      </c>
      <c r="J1535" s="40"/>
      <c r="K1535" s="49">
        <f>Tabela135[[#This Row],[Cena
netto]]*Tabela135[[#This Row],[Zamawiana ilość]]+I1535*J1535</f>
        <v>0</v>
      </c>
    </row>
    <row r="1536" spans="1:11">
      <c r="A1536" s="30" t="s">
        <v>3864</v>
      </c>
      <c r="B1536" s="31" t="s">
        <v>3865</v>
      </c>
      <c r="C1536" s="36">
        <v>250</v>
      </c>
      <c r="D1536" s="33" t="s">
        <v>24</v>
      </c>
      <c r="E1536" s="34">
        <v>94.424000000000007</v>
      </c>
      <c r="F1536" s="39"/>
      <c r="G1536" s="36">
        <v>1000</v>
      </c>
      <c r="H1536" s="33" t="s">
        <v>24</v>
      </c>
      <c r="I1536" s="34">
        <v>314.16000000000003</v>
      </c>
      <c r="J1536" s="40"/>
      <c r="K1536" s="49">
        <f>Tabela135[[#This Row],[Cena
netto]]*Tabela135[[#This Row],[Zamawiana ilość]]+I1536*J1536</f>
        <v>0</v>
      </c>
    </row>
    <row r="1537" spans="1:11">
      <c r="A1537" s="30" t="s">
        <v>3866</v>
      </c>
      <c r="B1537" s="31" t="s">
        <v>3867</v>
      </c>
      <c r="C1537" s="36">
        <v>250</v>
      </c>
      <c r="D1537" s="33" t="s">
        <v>24</v>
      </c>
      <c r="E1537" s="34">
        <v>94.424000000000007</v>
      </c>
      <c r="F1537" s="39"/>
      <c r="G1537" s="36">
        <v>1000</v>
      </c>
      <c r="H1537" s="33" t="s">
        <v>24</v>
      </c>
      <c r="I1537" s="34">
        <v>314.16000000000003</v>
      </c>
      <c r="J1537" s="40"/>
      <c r="K1537" s="49">
        <f>Tabela135[[#This Row],[Cena
netto]]*Tabela135[[#This Row],[Zamawiana ilość]]+I1537*J1537</f>
        <v>0</v>
      </c>
    </row>
    <row r="1538" spans="1:11">
      <c r="A1538" s="30" t="s">
        <v>3868</v>
      </c>
      <c r="B1538" s="31" t="s">
        <v>3869</v>
      </c>
      <c r="C1538" s="36">
        <v>250</v>
      </c>
      <c r="D1538" s="33" t="s">
        <v>24</v>
      </c>
      <c r="E1538" s="34">
        <v>94.424000000000007</v>
      </c>
      <c r="F1538" s="39"/>
      <c r="G1538" s="36">
        <v>1000</v>
      </c>
      <c r="H1538" s="33" t="s">
        <v>24</v>
      </c>
      <c r="I1538" s="34">
        <v>314.16000000000003</v>
      </c>
      <c r="J1538" s="40"/>
      <c r="K1538" s="49">
        <f>Tabela135[[#This Row],[Cena
netto]]*Tabela135[[#This Row],[Zamawiana ilość]]+I1538*J1538</f>
        <v>0</v>
      </c>
    </row>
    <row r="1539" spans="1:11">
      <c r="A1539" s="30" t="s">
        <v>3870</v>
      </c>
      <c r="B1539" s="31" t="s">
        <v>3871</v>
      </c>
      <c r="C1539" s="36">
        <v>250</v>
      </c>
      <c r="D1539" s="33" t="s">
        <v>24</v>
      </c>
      <c r="E1539" s="34">
        <v>94.424000000000007</v>
      </c>
      <c r="F1539" s="39"/>
      <c r="G1539" s="36">
        <v>1000</v>
      </c>
      <c r="H1539" s="33" t="s">
        <v>24</v>
      </c>
      <c r="I1539" s="34">
        <v>314.16000000000003</v>
      </c>
      <c r="J1539" s="40"/>
      <c r="K1539" s="49">
        <f>Tabela135[[#This Row],[Cena
netto]]*Tabela135[[#This Row],[Zamawiana ilość]]+I1539*J1539</f>
        <v>0</v>
      </c>
    </row>
    <row r="1540" spans="1:11">
      <c r="A1540" s="30" t="s">
        <v>3872</v>
      </c>
      <c r="B1540" s="31" t="s">
        <v>3873</v>
      </c>
      <c r="C1540" s="36">
        <v>250</v>
      </c>
      <c r="D1540" s="33" t="s">
        <v>24</v>
      </c>
      <c r="E1540" s="34">
        <v>94.424000000000007</v>
      </c>
      <c r="F1540" s="39"/>
      <c r="G1540" s="36">
        <v>1000</v>
      </c>
      <c r="H1540" s="33" t="s">
        <v>24</v>
      </c>
      <c r="I1540" s="34">
        <v>314.16000000000003</v>
      </c>
      <c r="J1540" s="40"/>
      <c r="K1540" s="49">
        <f>Tabela135[[#This Row],[Cena
netto]]*Tabela135[[#This Row],[Zamawiana ilość]]+I1540*J1540</f>
        <v>0</v>
      </c>
    </row>
    <row r="1541" spans="1:11">
      <c r="A1541" s="30" t="s">
        <v>3874</v>
      </c>
      <c r="B1541" s="31" t="s">
        <v>3875</v>
      </c>
      <c r="C1541" s="36">
        <v>250</v>
      </c>
      <c r="D1541" s="33" t="s">
        <v>24</v>
      </c>
      <c r="E1541" s="34">
        <v>94.424000000000007</v>
      </c>
      <c r="F1541" s="39"/>
      <c r="G1541" s="36">
        <v>1000</v>
      </c>
      <c r="H1541" s="33" t="s">
        <v>24</v>
      </c>
      <c r="I1541" s="34">
        <v>314.16000000000003</v>
      </c>
      <c r="J1541" s="40"/>
      <c r="K1541" s="49">
        <f>Tabela135[[#This Row],[Cena
netto]]*Tabela135[[#This Row],[Zamawiana ilość]]+I1541*J1541</f>
        <v>0</v>
      </c>
    </row>
    <row r="1542" spans="1:11">
      <c r="A1542" s="30" t="s">
        <v>3876</v>
      </c>
      <c r="B1542" s="31" t="s">
        <v>3877</v>
      </c>
      <c r="C1542" s="36">
        <v>500</v>
      </c>
      <c r="D1542" s="33" t="s">
        <v>24</v>
      </c>
      <c r="E1542" s="34">
        <v>196.98800000000003</v>
      </c>
      <c r="F1542" s="39"/>
      <c r="G1542" s="36">
        <v>1000</v>
      </c>
      <c r="H1542" s="33" t="s">
        <v>24</v>
      </c>
      <c r="I1542" s="34">
        <v>328.02000000000004</v>
      </c>
      <c r="J1542" s="40"/>
      <c r="K1542" s="49">
        <f>Tabela135[[#This Row],[Cena
netto]]*Tabela135[[#This Row],[Zamawiana ilość]]+I1542*J1542</f>
        <v>0</v>
      </c>
    </row>
    <row r="1543" spans="1:11">
      <c r="A1543" s="30" t="s">
        <v>4430</v>
      </c>
      <c r="B1543" s="31" t="s">
        <v>4431</v>
      </c>
      <c r="C1543" s="36">
        <v>500</v>
      </c>
      <c r="D1543" s="33" t="s">
        <v>765</v>
      </c>
      <c r="E1543" s="34">
        <v>122.914</v>
      </c>
      <c r="F1543" s="39"/>
      <c r="G1543" s="36">
        <v>1000</v>
      </c>
      <c r="H1543" s="33" t="s">
        <v>765</v>
      </c>
      <c r="I1543" s="34">
        <v>203.28</v>
      </c>
      <c r="J1543" s="40"/>
      <c r="K1543" s="32">
        <f>Tabela135[[#This Row],[Cena
netto]]*Tabela135[[#This Row],[Zamawiana ilość]]+I1543*J1543</f>
        <v>0</v>
      </c>
    </row>
    <row r="1544" spans="1:11">
      <c r="A1544" s="30" t="s">
        <v>4432</v>
      </c>
      <c r="B1544" s="31" t="s">
        <v>4433</v>
      </c>
      <c r="C1544" s="36">
        <v>500</v>
      </c>
      <c r="D1544" s="33" t="s">
        <v>765</v>
      </c>
      <c r="E1544" s="34">
        <v>122.914</v>
      </c>
      <c r="F1544" s="39"/>
      <c r="G1544" s="36">
        <v>1000</v>
      </c>
      <c r="H1544" s="33" t="s">
        <v>765</v>
      </c>
      <c r="I1544" s="34">
        <v>203.28</v>
      </c>
      <c r="J1544" s="40"/>
      <c r="K1544" s="32">
        <f>Tabela135[[#This Row],[Cena
netto]]*Tabela135[[#This Row],[Zamawiana ilość]]+I1544*J1544</f>
        <v>0</v>
      </c>
    </row>
    <row r="1545" spans="1:11">
      <c r="A1545" s="30" t="s">
        <v>3878</v>
      </c>
      <c r="B1545" s="31" t="s">
        <v>3879</v>
      </c>
      <c r="C1545" s="36">
        <v>500</v>
      </c>
      <c r="D1545" s="33" t="s">
        <v>24</v>
      </c>
      <c r="E1545" s="34">
        <v>115.58800000000001</v>
      </c>
      <c r="F1545" s="39"/>
      <c r="G1545" s="36">
        <v>1000</v>
      </c>
      <c r="H1545" s="33" t="s">
        <v>24</v>
      </c>
      <c r="I1545" s="34">
        <v>190.96000000000004</v>
      </c>
      <c r="J1545" s="40"/>
      <c r="K1545" s="49">
        <f>Tabela135[[#This Row],[Cena
netto]]*Tabela135[[#This Row],[Zamawiana ilość]]+I1545*J1545</f>
        <v>0</v>
      </c>
    </row>
    <row r="1546" spans="1:11">
      <c r="A1546" s="30" t="s">
        <v>3880</v>
      </c>
      <c r="B1546" s="31" t="s">
        <v>3881</v>
      </c>
      <c r="C1546" s="36">
        <v>1000</v>
      </c>
      <c r="D1546" s="33" t="s">
        <v>24</v>
      </c>
      <c r="E1546" s="34">
        <v>212.45400000000004</v>
      </c>
      <c r="F1546" s="39"/>
      <c r="G1546" s="36">
        <v>5000</v>
      </c>
      <c r="H1546" s="33" t="s">
        <v>24</v>
      </c>
      <c r="I1546" s="34">
        <v>954.80000000000007</v>
      </c>
      <c r="J1546" s="40"/>
      <c r="K1546" s="49">
        <f>Tabela135[[#This Row],[Cena
netto]]*Tabela135[[#This Row],[Zamawiana ilość]]+I1546*J1546</f>
        <v>0</v>
      </c>
    </row>
    <row r="1547" spans="1:11">
      <c r="A1547" s="30" t="s">
        <v>3882</v>
      </c>
      <c r="B1547" s="31" t="s">
        <v>3883</v>
      </c>
      <c r="C1547" s="36">
        <v>1000</v>
      </c>
      <c r="D1547" s="33" t="s">
        <v>24</v>
      </c>
      <c r="E1547" s="34">
        <v>201.87200000000004</v>
      </c>
      <c r="F1547" s="39"/>
      <c r="G1547" s="36">
        <v>5000</v>
      </c>
      <c r="H1547" s="33" t="s">
        <v>24</v>
      </c>
      <c r="I1547" s="34">
        <v>954.80000000000007</v>
      </c>
      <c r="J1547" s="40"/>
      <c r="K1547" s="49">
        <f>Tabela135[[#This Row],[Cena
netto]]*Tabela135[[#This Row],[Zamawiana ilość]]+I1547*J1547</f>
        <v>0</v>
      </c>
    </row>
    <row r="1548" spans="1:11">
      <c r="A1548" s="30" t="s">
        <v>4434</v>
      </c>
      <c r="B1548" s="31" t="s">
        <v>4435</v>
      </c>
      <c r="C1548" s="36">
        <v>500</v>
      </c>
      <c r="D1548" s="33" t="s">
        <v>765</v>
      </c>
      <c r="E1548" s="34">
        <v>118.84400000000002</v>
      </c>
      <c r="F1548" s="39"/>
      <c r="G1548" s="36">
        <v>1000</v>
      </c>
      <c r="H1548" s="33" t="s">
        <v>765</v>
      </c>
      <c r="I1548" s="34">
        <v>207.13</v>
      </c>
      <c r="J1548" s="40"/>
      <c r="K1548" s="32">
        <f>Tabela135[[#This Row],[Cena
netto]]*Tabela135[[#This Row],[Zamawiana ilość]]+I1548*J1548</f>
        <v>0</v>
      </c>
    </row>
    <row r="1549" spans="1:11">
      <c r="A1549" s="30" t="s">
        <v>4436</v>
      </c>
      <c r="B1549" s="31" t="s">
        <v>4437</v>
      </c>
      <c r="C1549" s="36">
        <v>500</v>
      </c>
      <c r="D1549" s="33" t="s">
        <v>765</v>
      </c>
      <c r="E1549" s="34">
        <v>118.84400000000002</v>
      </c>
      <c r="F1549" s="39"/>
      <c r="G1549" s="36">
        <v>1000</v>
      </c>
      <c r="H1549" s="33" t="s">
        <v>765</v>
      </c>
      <c r="I1549" s="34">
        <v>207.13</v>
      </c>
      <c r="J1549" s="40"/>
      <c r="K1549" s="32">
        <f>Tabela135[[#This Row],[Cena
netto]]*Tabela135[[#This Row],[Zamawiana ilość]]+I1549*J1549</f>
        <v>0</v>
      </c>
    </row>
    <row r="1550" spans="1:11">
      <c r="A1550" s="30" t="s">
        <v>2077</v>
      </c>
      <c r="B1550" s="31" t="s">
        <v>2078</v>
      </c>
      <c r="C1550" s="36">
        <v>100</v>
      </c>
      <c r="D1550" s="33" t="s">
        <v>867</v>
      </c>
      <c r="E1550" s="34">
        <v>146.35720000000003</v>
      </c>
      <c r="F1550" s="39"/>
      <c r="G1550" s="36">
        <v>500</v>
      </c>
      <c r="H1550" s="33" t="s">
        <v>867</v>
      </c>
      <c r="I1550" s="34">
        <v>629.86</v>
      </c>
      <c r="J1550" s="40"/>
      <c r="K1550" s="49">
        <f>Tabela135[[#This Row],[Cena
netto]]*Tabela135[[#This Row],[Zamawiana ilość]]+I1550*J1550</f>
        <v>0</v>
      </c>
    </row>
    <row r="1551" spans="1:11">
      <c r="A1551" s="30" t="s">
        <v>3884</v>
      </c>
      <c r="B1551" s="31" t="s">
        <v>3885</v>
      </c>
      <c r="C1551" s="36">
        <v>250</v>
      </c>
      <c r="D1551" s="33" t="s">
        <v>24</v>
      </c>
      <c r="E1551" s="34">
        <v>32.966999999999999</v>
      </c>
      <c r="F1551" s="39"/>
      <c r="G1551" s="36">
        <v>1000</v>
      </c>
      <c r="H1551" s="33" t="s">
        <v>24</v>
      </c>
      <c r="I1551" s="34">
        <v>115.5</v>
      </c>
      <c r="J1551" s="40"/>
      <c r="K1551" s="49">
        <f>Tabela135[[#This Row],[Cena
netto]]*Tabela135[[#This Row],[Zamawiana ilość]]+I1551*J1551</f>
        <v>0</v>
      </c>
    </row>
    <row r="1552" spans="1:11">
      <c r="A1552" s="30" t="s">
        <v>3886</v>
      </c>
      <c r="B1552" s="31" t="s">
        <v>3887</v>
      </c>
      <c r="C1552" s="36">
        <v>250</v>
      </c>
      <c r="D1552" s="33" t="s">
        <v>24</v>
      </c>
      <c r="E1552" s="34">
        <v>32.966999999999999</v>
      </c>
      <c r="F1552" s="39"/>
      <c r="G1552" s="36">
        <v>1000</v>
      </c>
      <c r="H1552" s="33" t="s">
        <v>24</v>
      </c>
      <c r="I1552" s="34">
        <v>115.5</v>
      </c>
      <c r="J1552" s="40"/>
      <c r="K1552" s="49">
        <f>Tabela135[[#This Row],[Cena
netto]]*Tabela135[[#This Row],[Zamawiana ilość]]+I1552*J1552</f>
        <v>0</v>
      </c>
    </row>
    <row r="1553" spans="1:11">
      <c r="A1553" s="30" t="s">
        <v>3888</v>
      </c>
      <c r="B1553" s="31" t="s">
        <v>3889</v>
      </c>
      <c r="C1553" s="36">
        <v>250</v>
      </c>
      <c r="D1553" s="33" t="s">
        <v>24</v>
      </c>
      <c r="E1553" s="34">
        <v>32.966999999999999</v>
      </c>
      <c r="F1553" s="39"/>
      <c r="G1553" s="36">
        <v>1000</v>
      </c>
      <c r="H1553" s="33" t="s">
        <v>24</v>
      </c>
      <c r="I1553" s="34">
        <v>115.5</v>
      </c>
      <c r="J1553" s="40"/>
      <c r="K1553" s="49">
        <f>Tabela135[[#This Row],[Cena
netto]]*Tabela135[[#This Row],[Zamawiana ilość]]+I1553*J1553</f>
        <v>0</v>
      </c>
    </row>
    <row r="1554" spans="1:11">
      <c r="A1554" s="30" t="s">
        <v>3236</v>
      </c>
      <c r="B1554" s="31" t="s">
        <v>3237</v>
      </c>
      <c r="C1554" s="36">
        <v>250</v>
      </c>
      <c r="D1554" s="33" t="s">
        <v>22</v>
      </c>
      <c r="E1554" s="34">
        <v>158.32300000000001</v>
      </c>
      <c r="F1554" s="39"/>
      <c r="G1554" s="36">
        <v>1000</v>
      </c>
      <c r="H1554" s="33" t="s">
        <v>22</v>
      </c>
      <c r="I1554" s="34">
        <v>527.45000000000005</v>
      </c>
      <c r="J1554" s="40"/>
      <c r="K1554" s="49">
        <f>Tabela135[[#This Row],[Cena
netto]]*Tabela135[[#This Row],[Zamawiana ilość]]+I1554*J1554</f>
        <v>0</v>
      </c>
    </row>
    <row r="1555" spans="1:11">
      <c r="A1555" s="30" t="s">
        <v>3104</v>
      </c>
      <c r="B1555" s="31" t="s">
        <v>3105</v>
      </c>
      <c r="C1555" s="36">
        <v>1</v>
      </c>
      <c r="D1555" s="33" t="s">
        <v>19</v>
      </c>
      <c r="E1555" s="34">
        <v>35.653200000000005</v>
      </c>
      <c r="F1555" s="39"/>
      <c r="G1555" s="36">
        <v>5</v>
      </c>
      <c r="H1555" s="33" t="s">
        <v>19</v>
      </c>
      <c r="I1555" s="34">
        <v>157.85</v>
      </c>
      <c r="J1555" s="40"/>
      <c r="K1555" s="32">
        <f>Tabela135[[#This Row],[Cena
netto]]*Tabela135[[#This Row],[Zamawiana ilość]]+I1555*J1555</f>
        <v>0</v>
      </c>
    </row>
    <row r="1556" spans="1:11">
      <c r="A1556" s="30" t="s">
        <v>2079</v>
      </c>
      <c r="B1556" s="31" t="s">
        <v>2080</v>
      </c>
      <c r="C1556" s="36">
        <v>50</v>
      </c>
      <c r="D1556" s="33" t="s">
        <v>765</v>
      </c>
      <c r="E1556" s="34">
        <v>37.688200000000002</v>
      </c>
      <c r="F1556" s="39"/>
      <c r="G1556" s="36">
        <v>250</v>
      </c>
      <c r="H1556" s="33" t="s">
        <v>765</v>
      </c>
      <c r="I1556" s="34">
        <v>162.08500000000001</v>
      </c>
      <c r="J1556" s="40"/>
      <c r="K1556" s="49">
        <f>Tabela135[[#This Row],[Cena
netto]]*Tabela135[[#This Row],[Zamawiana ilość]]+I1556*J1556</f>
        <v>0</v>
      </c>
    </row>
    <row r="1557" spans="1:11">
      <c r="A1557" s="30" t="s">
        <v>2081</v>
      </c>
      <c r="B1557" s="31" t="s">
        <v>2082</v>
      </c>
      <c r="C1557" s="36">
        <v>50</v>
      </c>
      <c r="D1557" s="33" t="s">
        <v>24</v>
      </c>
      <c r="E1557" s="34">
        <v>35.409000000000006</v>
      </c>
      <c r="F1557" s="39"/>
      <c r="G1557" s="36">
        <v>250</v>
      </c>
      <c r="H1557" s="33" t="s">
        <v>24</v>
      </c>
      <c r="I1557" s="34">
        <v>131.67000000000002</v>
      </c>
      <c r="J1557" s="40"/>
      <c r="K1557" s="49">
        <f>Tabela135[[#This Row],[Cena
netto]]*Tabela135[[#This Row],[Zamawiana ilość]]+I1557*J1557</f>
        <v>0</v>
      </c>
    </row>
    <row r="1558" spans="1:11">
      <c r="A1558" s="30" t="s">
        <v>2083</v>
      </c>
      <c r="B1558" s="31" t="s">
        <v>2084</v>
      </c>
      <c r="C1558" s="36">
        <v>5</v>
      </c>
      <c r="D1558" s="33" t="s">
        <v>19</v>
      </c>
      <c r="E1558" s="34">
        <v>18.559200000000001</v>
      </c>
      <c r="F1558" s="39"/>
      <c r="G1558" s="36">
        <v>25</v>
      </c>
      <c r="H1558" s="33" t="s">
        <v>19</v>
      </c>
      <c r="I1558" s="34">
        <v>77.230999999999995</v>
      </c>
      <c r="J1558" s="40"/>
      <c r="K1558" s="32">
        <f>Tabela135[[#This Row],[Cena
netto]]*Tabela135[[#This Row],[Zamawiana ilość]]+I1558*J1558</f>
        <v>0</v>
      </c>
    </row>
    <row r="1559" spans="1:11">
      <c r="A1559" s="30" t="s">
        <v>3358</v>
      </c>
      <c r="B1559" s="31" t="s">
        <v>3359</v>
      </c>
      <c r="C1559" s="36">
        <v>250</v>
      </c>
      <c r="D1559" s="33" t="s">
        <v>867</v>
      </c>
      <c r="E1559" s="34">
        <v>130.24</v>
      </c>
      <c r="F1559" s="39"/>
      <c r="G1559" s="36">
        <v>1000</v>
      </c>
      <c r="H1559" s="33" t="s">
        <v>867</v>
      </c>
      <c r="I1559" s="34">
        <v>433.51</v>
      </c>
      <c r="J1559" s="40"/>
      <c r="K1559" s="32">
        <f>Tabela135[[#This Row],[Cena
netto]]*Tabela135[[#This Row],[Zamawiana ilość]]+I1559*J1559</f>
        <v>0</v>
      </c>
    </row>
    <row r="1560" spans="1:11">
      <c r="A1560" s="30" t="s">
        <v>3106</v>
      </c>
      <c r="B1560" s="31" t="s">
        <v>3107</v>
      </c>
      <c r="C1560" s="36">
        <v>1</v>
      </c>
      <c r="D1560" s="33" t="s">
        <v>19</v>
      </c>
      <c r="E1560" s="34">
        <v>34.350800000000007</v>
      </c>
      <c r="F1560" s="39"/>
      <c r="G1560" s="36">
        <v>5</v>
      </c>
      <c r="H1560" s="33" t="s">
        <v>19</v>
      </c>
      <c r="I1560" s="34">
        <v>150.15000000000003</v>
      </c>
      <c r="J1560" s="40"/>
      <c r="K1560" s="32">
        <f>Tabela135[[#This Row],[Cena
netto]]*Tabela135[[#This Row],[Zamawiana ilość]]+I1560*J1560</f>
        <v>0</v>
      </c>
    </row>
    <row r="1561" spans="1:11">
      <c r="A1561" s="30" t="s">
        <v>2085</v>
      </c>
      <c r="B1561" s="31" t="s">
        <v>2086</v>
      </c>
      <c r="C1561" s="36">
        <v>250</v>
      </c>
      <c r="D1561" s="33" t="s">
        <v>22</v>
      </c>
      <c r="E1561" s="34">
        <v>114.36700000000002</v>
      </c>
      <c r="F1561" s="39"/>
      <c r="G1561" s="36">
        <v>1000</v>
      </c>
      <c r="H1561" s="33" t="s">
        <v>22</v>
      </c>
      <c r="I1561" s="34">
        <v>393.47</v>
      </c>
      <c r="J1561" s="40"/>
      <c r="K1561" s="32">
        <f>Tabela135[[#This Row],[Cena
netto]]*Tabela135[[#This Row],[Zamawiana ilość]]+I1561*J1561</f>
        <v>0</v>
      </c>
    </row>
    <row r="1562" spans="1:11">
      <c r="A1562" s="30" t="s">
        <v>2087</v>
      </c>
      <c r="B1562" s="31" t="s">
        <v>2088</v>
      </c>
      <c r="C1562" s="36">
        <v>250</v>
      </c>
      <c r="D1562" s="33" t="s">
        <v>22</v>
      </c>
      <c r="E1562" s="34">
        <v>32.804200000000009</v>
      </c>
      <c r="F1562" s="39"/>
      <c r="G1562" s="36">
        <v>1000</v>
      </c>
      <c r="H1562" s="33" t="s">
        <v>22</v>
      </c>
      <c r="I1562" s="34">
        <v>109.34</v>
      </c>
      <c r="J1562" s="40"/>
      <c r="K1562" s="32">
        <f>Tabela135[[#This Row],[Cena
netto]]*Tabela135[[#This Row],[Zamawiana ilość]]+I1562*J1562</f>
        <v>0</v>
      </c>
    </row>
    <row r="1563" spans="1:11">
      <c r="A1563" s="30" t="s">
        <v>2089</v>
      </c>
      <c r="B1563" s="31" t="s">
        <v>2090</v>
      </c>
      <c r="C1563" s="36">
        <v>250</v>
      </c>
      <c r="D1563" s="33" t="s">
        <v>24</v>
      </c>
      <c r="E1563" s="34">
        <v>41.758200000000009</v>
      </c>
      <c r="F1563" s="39"/>
      <c r="G1563" s="36">
        <v>1000</v>
      </c>
      <c r="H1563" s="33" t="s">
        <v>24</v>
      </c>
      <c r="I1563" s="34">
        <v>151.69</v>
      </c>
      <c r="J1563" s="40"/>
      <c r="K1563" s="32">
        <f>Tabela135[[#This Row],[Cena
netto]]*Tabela135[[#This Row],[Zamawiana ilość]]+I1563*J1563</f>
        <v>0</v>
      </c>
    </row>
    <row r="1564" spans="1:11">
      <c r="A1564" s="30" t="s">
        <v>2091</v>
      </c>
      <c r="B1564" s="31" t="s">
        <v>2092</v>
      </c>
      <c r="C1564" s="36">
        <v>250</v>
      </c>
      <c r="D1564" s="33" t="s">
        <v>24</v>
      </c>
      <c r="E1564" s="34">
        <v>29.548200000000005</v>
      </c>
      <c r="F1564" s="39"/>
      <c r="G1564" s="36">
        <v>1000</v>
      </c>
      <c r="H1564" s="33" t="s">
        <v>24</v>
      </c>
      <c r="I1564" s="34">
        <v>106.26</v>
      </c>
      <c r="J1564" s="40"/>
      <c r="K1564" s="32">
        <f>Tabela135[[#This Row],[Cena
netto]]*Tabela135[[#This Row],[Zamawiana ilość]]+I1564*J1564</f>
        <v>0</v>
      </c>
    </row>
    <row r="1565" spans="1:11">
      <c r="A1565" s="30" t="s">
        <v>2093</v>
      </c>
      <c r="B1565" s="31" t="s">
        <v>2094</v>
      </c>
      <c r="C1565" s="36">
        <v>250</v>
      </c>
      <c r="D1565" s="33" t="s">
        <v>24</v>
      </c>
      <c r="E1565" s="34">
        <v>65.527000000000015</v>
      </c>
      <c r="F1565" s="39"/>
      <c r="G1565" s="36">
        <v>1000</v>
      </c>
      <c r="H1565" s="33" t="s">
        <v>24</v>
      </c>
      <c r="I1565" s="34">
        <v>217.91000000000003</v>
      </c>
      <c r="J1565" s="40"/>
      <c r="K1565" s="32">
        <f>Tabela135[[#This Row],[Cena
netto]]*Tabela135[[#This Row],[Zamawiana ilość]]+I1565*J1565</f>
        <v>0</v>
      </c>
    </row>
    <row r="1566" spans="1:11">
      <c r="A1566" s="30" t="s">
        <v>2095</v>
      </c>
      <c r="B1566" s="31" t="s">
        <v>2096</v>
      </c>
      <c r="C1566" s="36">
        <v>250</v>
      </c>
      <c r="D1566" s="33" t="s">
        <v>24</v>
      </c>
      <c r="E1566" s="34">
        <v>27.269000000000005</v>
      </c>
      <c r="F1566" s="39"/>
      <c r="G1566" s="36">
        <v>1000</v>
      </c>
      <c r="H1566" s="33" t="s">
        <v>24</v>
      </c>
      <c r="I1566" s="34">
        <v>96.250000000000014</v>
      </c>
      <c r="J1566" s="40"/>
      <c r="K1566" s="32">
        <f>Tabela135[[#This Row],[Cena
netto]]*Tabela135[[#This Row],[Zamawiana ilość]]+I1566*J1566</f>
        <v>0</v>
      </c>
    </row>
    <row r="1567" spans="1:11">
      <c r="A1567" s="30" t="s">
        <v>2097</v>
      </c>
      <c r="B1567" s="31" t="s">
        <v>2098</v>
      </c>
      <c r="C1567" s="36">
        <v>250</v>
      </c>
      <c r="D1567" s="33" t="s">
        <v>22</v>
      </c>
      <c r="E1567" s="34">
        <v>32.804200000000009</v>
      </c>
      <c r="F1567" s="39"/>
      <c r="G1567" s="36">
        <v>1000</v>
      </c>
      <c r="H1567" s="33" t="s">
        <v>22</v>
      </c>
      <c r="I1567" s="34">
        <v>109.34</v>
      </c>
      <c r="J1567" s="40"/>
      <c r="K1567" s="32">
        <f>Tabela135[[#This Row],[Cena
netto]]*Tabela135[[#This Row],[Zamawiana ilość]]+I1567*J1567</f>
        <v>0</v>
      </c>
    </row>
    <row r="1568" spans="1:11">
      <c r="A1568" s="30" t="s">
        <v>2099</v>
      </c>
      <c r="B1568" s="31" t="s">
        <v>2100</v>
      </c>
      <c r="C1568" s="36">
        <v>1</v>
      </c>
      <c r="D1568" s="33" t="s">
        <v>19</v>
      </c>
      <c r="E1568" s="34">
        <v>29.304000000000006</v>
      </c>
      <c r="F1568" s="39"/>
      <c r="G1568" s="36">
        <v>5</v>
      </c>
      <c r="H1568" s="33" t="s">
        <v>19</v>
      </c>
      <c r="I1568" s="34">
        <v>134.75</v>
      </c>
      <c r="J1568" s="40"/>
      <c r="K1568" s="32">
        <f>Tabela135[[#This Row],[Cena
netto]]*Tabela135[[#This Row],[Zamawiana ilość]]+I1568*J1568</f>
        <v>0</v>
      </c>
    </row>
    <row r="1569" spans="1:11">
      <c r="A1569" s="30" t="s">
        <v>2101</v>
      </c>
      <c r="B1569" s="31" t="s">
        <v>2102</v>
      </c>
      <c r="C1569" s="36">
        <v>1</v>
      </c>
      <c r="D1569" s="33" t="s">
        <v>19</v>
      </c>
      <c r="E1569" s="34">
        <v>38.583600000000004</v>
      </c>
      <c r="F1569" s="39"/>
      <c r="G1569" s="36">
        <v>5</v>
      </c>
      <c r="H1569" s="33" t="s">
        <v>19</v>
      </c>
      <c r="I1569" s="34">
        <v>164.39500000000001</v>
      </c>
      <c r="J1569" s="40"/>
      <c r="K1569" s="49">
        <f>Tabela135[[#This Row],[Cena
netto]]*Tabela135[[#This Row],[Zamawiana ilość]]+I1569*J1569</f>
        <v>0</v>
      </c>
    </row>
    <row r="1570" spans="1:11">
      <c r="A1570" s="30" t="s">
        <v>2103</v>
      </c>
      <c r="B1570" s="31" t="s">
        <v>2104</v>
      </c>
      <c r="C1570" s="36">
        <v>1</v>
      </c>
      <c r="D1570" s="33" t="s">
        <v>19</v>
      </c>
      <c r="E1570" s="34">
        <v>21.326800000000006</v>
      </c>
      <c r="F1570" s="39"/>
      <c r="G1570" s="36">
        <v>5</v>
      </c>
      <c r="H1570" s="33" t="s">
        <v>19</v>
      </c>
      <c r="I1570" s="34">
        <v>93.94</v>
      </c>
      <c r="J1570" s="40"/>
      <c r="K1570" s="32">
        <f>Tabela135[[#This Row],[Cena
netto]]*Tabela135[[#This Row],[Zamawiana ilość]]+I1570*J1570</f>
        <v>0</v>
      </c>
    </row>
    <row r="1571" spans="1:11">
      <c r="A1571" s="30" t="s">
        <v>2105</v>
      </c>
      <c r="B1571" s="31" t="s">
        <v>2106</v>
      </c>
      <c r="C1571" s="36">
        <v>250</v>
      </c>
      <c r="D1571" s="33" t="s">
        <v>22</v>
      </c>
      <c r="E1571" s="34">
        <v>48.27020000000001</v>
      </c>
      <c r="F1571" s="39"/>
      <c r="G1571" s="36">
        <v>1000</v>
      </c>
      <c r="H1571" s="33" t="s">
        <v>22</v>
      </c>
      <c r="I1571" s="34">
        <v>160.93</v>
      </c>
      <c r="J1571" s="40"/>
      <c r="K1571" s="32">
        <f>Tabela135[[#This Row],[Cena
netto]]*Tabela135[[#This Row],[Zamawiana ilość]]+I1571*J1571</f>
        <v>0</v>
      </c>
    </row>
    <row r="1572" spans="1:11">
      <c r="A1572" s="30" t="s">
        <v>2107</v>
      </c>
      <c r="B1572" s="31" t="s">
        <v>2108</v>
      </c>
      <c r="C1572" s="36">
        <v>250</v>
      </c>
      <c r="D1572" s="33" t="s">
        <v>22</v>
      </c>
      <c r="E1572" s="34">
        <v>63.736200000000011</v>
      </c>
      <c r="F1572" s="39"/>
      <c r="G1572" s="36">
        <v>1000</v>
      </c>
      <c r="H1572" s="33" t="s">
        <v>22</v>
      </c>
      <c r="I1572" s="34">
        <v>202.51000000000002</v>
      </c>
      <c r="J1572" s="40"/>
      <c r="K1572" s="32">
        <f>Tabela135[[#This Row],[Cena
netto]]*Tabela135[[#This Row],[Zamawiana ilość]]+I1572*J1572</f>
        <v>0</v>
      </c>
    </row>
    <row r="1573" spans="1:11">
      <c r="A1573" s="30" t="s">
        <v>2109</v>
      </c>
      <c r="B1573" s="31" t="s">
        <v>2110</v>
      </c>
      <c r="C1573" s="36">
        <v>250</v>
      </c>
      <c r="D1573" s="33" t="s">
        <v>22</v>
      </c>
      <c r="E1573" s="34">
        <v>50.305199999999999</v>
      </c>
      <c r="F1573" s="39"/>
      <c r="G1573" s="36">
        <v>1000</v>
      </c>
      <c r="H1573" s="33" t="s">
        <v>22</v>
      </c>
      <c r="I1573" s="34">
        <v>159.38999999999999</v>
      </c>
      <c r="J1573" s="40"/>
      <c r="K1573" s="32">
        <f>Tabela135[[#This Row],[Cena
netto]]*Tabela135[[#This Row],[Zamawiana ilość]]+I1573*J1573</f>
        <v>0</v>
      </c>
    </row>
    <row r="1574" spans="1:11">
      <c r="A1574" s="30" t="s">
        <v>2111</v>
      </c>
      <c r="B1574" s="31" t="s">
        <v>2112</v>
      </c>
      <c r="C1574" s="36">
        <v>250</v>
      </c>
      <c r="D1574" s="33" t="s">
        <v>24</v>
      </c>
      <c r="E1574" s="34">
        <v>52.747200000000007</v>
      </c>
      <c r="F1574" s="39"/>
      <c r="G1574" s="36">
        <v>1000</v>
      </c>
      <c r="H1574" s="33" t="s">
        <v>24</v>
      </c>
      <c r="I1574" s="34">
        <v>185.57000000000005</v>
      </c>
      <c r="J1574" s="40"/>
      <c r="K1574" s="32">
        <f>Tabela135[[#This Row],[Cena
netto]]*Tabela135[[#This Row],[Zamawiana ilość]]+I1574*J1574</f>
        <v>0</v>
      </c>
    </row>
    <row r="1575" spans="1:11">
      <c r="A1575" s="30" t="s">
        <v>2113</v>
      </c>
      <c r="B1575" s="31" t="s">
        <v>2114</v>
      </c>
      <c r="C1575" s="36">
        <v>500</v>
      </c>
      <c r="D1575" s="33" t="s">
        <v>22</v>
      </c>
      <c r="E1575" s="34">
        <v>50.468000000000011</v>
      </c>
      <c r="F1575" s="39"/>
      <c r="G1575" s="36">
        <v>1000</v>
      </c>
      <c r="H1575" s="33" t="s">
        <v>22</v>
      </c>
      <c r="I1575" s="34">
        <v>86.240000000000009</v>
      </c>
      <c r="J1575" s="40"/>
      <c r="K1575" s="32">
        <f>Tabela135[[#This Row],[Cena
netto]]*Tabela135[[#This Row],[Zamawiana ilość]]+I1575*J1575</f>
        <v>0</v>
      </c>
    </row>
    <row r="1576" spans="1:11">
      <c r="A1576" s="30" t="s">
        <v>2115</v>
      </c>
      <c r="B1576" s="31" t="s">
        <v>2116</v>
      </c>
      <c r="C1576" s="36">
        <v>500</v>
      </c>
      <c r="D1576" s="33" t="s">
        <v>22</v>
      </c>
      <c r="E1576" s="34">
        <v>50.468000000000011</v>
      </c>
      <c r="F1576" s="39"/>
      <c r="G1576" s="36">
        <v>1000</v>
      </c>
      <c r="H1576" s="33" t="s">
        <v>22</v>
      </c>
      <c r="I1576" s="34">
        <v>86.240000000000009</v>
      </c>
      <c r="J1576" s="40"/>
      <c r="K1576" s="32">
        <f>Tabela135[[#This Row],[Cena
netto]]*Tabela135[[#This Row],[Zamawiana ilość]]+I1576*J1576</f>
        <v>0</v>
      </c>
    </row>
    <row r="1577" spans="1:11">
      <c r="A1577" s="30" t="s">
        <v>2117</v>
      </c>
      <c r="B1577" s="31" t="s">
        <v>2118</v>
      </c>
      <c r="C1577" s="36">
        <v>500</v>
      </c>
      <c r="D1577" s="33" t="s">
        <v>22</v>
      </c>
      <c r="E1577" s="34">
        <v>50.468000000000011</v>
      </c>
      <c r="F1577" s="39"/>
      <c r="G1577" s="36">
        <v>1000</v>
      </c>
      <c r="H1577" s="33" t="s">
        <v>22</v>
      </c>
      <c r="I1577" s="34">
        <v>86.240000000000009</v>
      </c>
      <c r="J1577" s="40"/>
      <c r="K1577" s="32">
        <f>Tabela135[[#This Row],[Cena
netto]]*Tabela135[[#This Row],[Zamawiana ilość]]+I1577*J1577</f>
        <v>0</v>
      </c>
    </row>
    <row r="1578" spans="1:11">
      <c r="A1578" s="30" t="s">
        <v>2119</v>
      </c>
      <c r="B1578" s="31" t="s">
        <v>2120</v>
      </c>
      <c r="C1578" s="36">
        <v>500</v>
      </c>
      <c r="D1578" s="33" t="s">
        <v>22</v>
      </c>
      <c r="E1578" s="34">
        <v>50.468000000000011</v>
      </c>
      <c r="F1578" s="39"/>
      <c r="G1578" s="36">
        <v>1000</v>
      </c>
      <c r="H1578" s="33" t="s">
        <v>22</v>
      </c>
      <c r="I1578" s="34">
        <v>86.240000000000009</v>
      </c>
      <c r="J1578" s="40"/>
      <c r="K1578" s="32">
        <f>Tabela135[[#This Row],[Cena
netto]]*Tabela135[[#This Row],[Zamawiana ilość]]+I1578*J1578</f>
        <v>0</v>
      </c>
    </row>
    <row r="1579" spans="1:11">
      <c r="A1579" s="30" t="s">
        <v>3108</v>
      </c>
      <c r="B1579" s="31" t="s">
        <v>3109</v>
      </c>
      <c r="C1579" s="36">
        <v>0.5</v>
      </c>
      <c r="D1579" s="33" t="s">
        <v>19</v>
      </c>
      <c r="E1579" s="34">
        <v>26.048000000000005</v>
      </c>
      <c r="F1579" s="39"/>
      <c r="G1579" s="36">
        <v>1</v>
      </c>
      <c r="H1579" s="33" t="s">
        <v>19</v>
      </c>
      <c r="I1579" s="34">
        <v>43.120000000000005</v>
      </c>
      <c r="J1579" s="40"/>
      <c r="K1579" s="32">
        <f>Tabela135[[#This Row],[Cena
netto]]*Tabela135[[#This Row],[Zamawiana ilość]]+I1579*J1579</f>
        <v>0</v>
      </c>
    </row>
    <row r="1580" spans="1:11">
      <c r="A1580" s="30" t="s">
        <v>3890</v>
      </c>
      <c r="B1580" s="31" t="s">
        <v>3891</v>
      </c>
      <c r="C1580" s="36">
        <v>250</v>
      </c>
      <c r="D1580" s="33" t="s">
        <v>24</v>
      </c>
      <c r="E1580" s="34">
        <v>37.443999999999996</v>
      </c>
      <c r="F1580" s="39"/>
      <c r="G1580" s="36">
        <v>1000</v>
      </c>
      <c r="H1580" s="33" t="s">
        <v>24</v>
      </c>
      <c r="I1580" s="34">
        <v>126.28</v>
      </c>
      <c r="J1580" s="40"/>
      <c r="K1580" s="49">
        <f>Tabela135[[#This Row],[Cena
netto]]*Tabela135[[#This Row],[Zamawiana ilość]]+I1580*J1580</f>
        <v>0</v>
      </c>
    </row>
    <row r="1581" spans="1:11">
      <c r="A1581" s="30" t="s">
        <v>2121</v>
      </c>
      <c r="B1581" s="31" t="s">
        <v>2122</v>
      </c>
      <c r="C1581" s="36">
        <v>1</v>
      </c>
      <c r="D1581" s="33" t="s">
        <v>19</v>
      </c>
      <c r="E1581" s="34">
        <v>20.187200000000001</v>
      </c>
      <c r="F1581" s="39"/>
      <c r="G1581" s="36">
        <v>5</v>
      </c>
      <c r="H1581" s="33" t="s">
        <v>19</v>
      </c>
      <c r="I1581" s="34">
        <v>83.93</v>
      </c>
      <c r="J1581" s="40"/>
      <c r="K1581" s="32">
        <f>Tabela135[[#This Row],[Cena
netto]]*Tabela135[[#This Row],[Zamawiana ilość]]+I1581*J1581</f>
        <v>0</v>
      </c>
    </row>
    <row r="1582" spans="1:11">
      <c r="A1582" s="30" t="s">
        <v>3892</v>
      </c>
      <c r="B1582" s="31" t="s">
        <v>3893</v>
      </c>
      <c r="C1582" s="36">
        <v>1000</v>
      </c>
      <c r="D1582" s="33" t="s">
        <v>24</v>
      </c>
      <c r="E1582" s="34">
        <v>34.188000000000009</v>
      </c>
      <c r="F1582" s="39"/>
      <c r="G1582" s="36">
        <v>5000</v>
      </c>
      <c r="H1582" s="33" t="s">
        <v>24</v>
      </c>
      <c r="I1582" s="34">
        <v>154</v>
      </c>
      <c r="J1582" s="40"/>
      <c r="K1582" s="49">
        <f>Tabela135[[#This Row],[Cena
netto]]*Tabela135[[#This Row],[Zamawiana ilość]]+I1582*J1582</f>
        <v>0</v>
      </c>
    </row>
    <row r="1583" spans="1:11">
      <c r="A1583" s="30" t="s">
        <v>3894</v>
      </c>
      <c r="B1583" s="31" t="s">
        <v>3895</v>
      </c>
      <c r="C1583" s="36">
        <v>250</v>
      </c>
      <c r="D1583" s="33" t="s">
        <v>24</v>
      </c>
      <c r="E1583" s="34">
        <v>27.676000000000002</v>
      </c>
      <c r="F1583" s="39"/>
      <c r="G1583" s="36">
        <v>1000</v>
      </c>
      <c r="H1583" s="33" t="s">
        <v>24</v>
      </c>
      <c r="I1583" s="34">
        <v>92.4</v>
      </c>
      <c r="J1583" s="40"/>
      <c r="K1583" s="49">
        <f>Tabela135[[#This Row],[Cena
netto]]*Tabela135[[#This Row],[Zamawiana ilość]]+I1583*J1583</f>
        <v>0</v>
      </c>
    </row>
    <row r="1584" spans="1:11">
      <c r="A1584" s="30" t="s">
        <v>2123</v>
      </c>
      <c r="B1584" s="31" t="s">
        <v>2124</v>
      </c>
      <c r="C1584" s="36">
        <v>500</v>
      </c>
      <c r="D1584" s="33" t="s">
        <v>24</v>
      </c>
      <c r="E1584" s="34">
        <v>54.538000000000011</v>
      </c>
      <c r="F1584" s="39"/>
      <c r="G1584" s="36">
        <v>1000</v>
      </c>
      <c r="H1584" s="33" t="s">
        <v>24</v>
      </c>
      <c r="I1584" s="34">
        <v>84.700000000000017</v>
      </c>
      <c r="J1584" s="40"/>
      <c r="K1584" s="32">
        <f>Tabela135[[#This Row],[Cena
netto]]*Tabela135[[#This Row],[Zamawiana ilość]]+I1584*J1584</f>
        <v>0</v>
      </c>
    </row>
    <row r="1585" spans="1:11">
      <c r="A1585" s="30" t="s">
        <v>2125</v>
      </c>
      <c r="B1585" s="31" t="s">
        <v>2126</v>
      </c>
      <c r="C1585" s="36">
        <v>500</v>
      </c>
      <c r="D1585" s="33" t="s">
        <v>24</v>
      </c>
      <c r="E1585" s="34">
        <v>54.538000000000011</v>
      </c>
      <c r="F1585" s="39"/>
      <c r="G1585" s="36">
        <v>1000</v>
      </c>
      <c r="H1585" s="33" t="s">
        <v>24</v>
      </c>
      <c r="I1585" s="34">
        <v>84.700000000000017</v>
      </c>
      <c r="J1585" s="40"/>
      <c r="K1585" s="32">
        <f>Tabela135[[#This Row],[Cena
netto]]*Tabela135[[#This Row],[Zamawiana ilość]]+I1585*J1585</f>
        <v>0</v>
      </c>
    </row>
    <row r="1586" spans="1:11">
      <c r="A1586" s="30" t="s">
        <v>2127</v>
      </c>
      <c r="B1586" s="31" t="s">
        <v>2128</v>
      </c>
      <c r="C1586" s="36">
        <v>500</v>
      </c>
      <c r="D1586" s="33" t="s">
        <v>24</v>
      </c>
      <c r="E1586" s="34">
        <v>54.538000000000011</v>
      </c>
      <c r="F1586" s="39"/>
      <c r="G1586" s="36">
        <v>1000</v>
      </c>
      <c r="H1586" s="33" t="s">
        <v>24</v>
      </c>
      <c r="I1586" s="34">
        <v>84.700000000000017</v>
      </c>
      <c r="J1586" s="40"/>
      <c r="K1586" s="49">
        <f>Tabela135[[#This Row],[Cena
netto]]*Tabela135[[#This Row],[Zamawiana ilość]]+I1586*J1586</f>
        <v>0</v>
      </c>
    </row>
    <row r="1587" spans="1:11">
      <c r="A1587" s="30" t="s">
        <v>2129</v>
      </c>
      <c r="B1587" s="31" t="s">
        <v>2130</v>
      </c>
      <c r="C1587" s="36">
        <v>500</v>
      </c>
      <c r="D1587" s="33" t="s">
        <v>24</v>
      </c>
      <c r="E1587" s="34">
        <v>61.863999999999997</v>
      </c>
      <c r="F1587" s="39"/>
      <c r="G1587" s="36">
        <v>1000</v>
      </c>
      <c r="H1587" s="33" t="s">
        <v>24</v>
      </c>
      <c r="I1587" s="34">
        <v>100.87</v>
      </c>
      <c r="J1587" s="40"/>
      <c r="K1587" s="32">
        <f>Tabela135[[#This Row],[Cena
netto]]*Tabela135[[#This Row],[Zamawiana ilość]]+I1587*J1587</f>
        <v>0</v>
      </c>
    </row>
    <row r="1588" spans="1:11">
      <c r="A1588" s="30" t="s">
        <v>2131</v>
      </c>
      <c r="B1588" s="31" t="s">
        <v>2132</v>
      </c>
      <c r="C1588" s="36">
        <v>500</v>
      </c>
      <c r="D1588" s="33" t="s">
        <v>24</v>
      </c>
      <c r="E1588" s="34">
        <v>61.863999999999997</v>
      </c>
      <c r="F1588" s="39"/>
      <c r="G1588" s="36">
        <v>1000</v>
      </c>
      <c r="H1588" s="33" t="s">
        <v>24</v>
      </c>
      <c r="I1588" s="34">
        <v>100.87</v>
      </c>
      <c r="J1588" s="40"/>
      <c r="K1588" s="32">
        <f>Tabela135[[#This Row],[Cena
netto]]*Tabela135[[#This Row],[Zamawiana ilość]]+I1588*J1588</f>
        <v>0</v>
      </c>
    </row>
    <row r="1589" spans="1:11">
      <c r="A1589" s="30" t="s">
        <v>2133</v>
      </c>
      <c r="B1589" s="31" t="s">
        <v>2134</v>
      </c>
      <c r="C1589" s="36">
        <v>500</v>
      </c>
      <c r="D1589" s="33" t="s">
        <v>24</v>
      </c>
      <c r="E1589" s="34">
        <v>61.863999999999997</v>
      </c>
      <c r="F1589" s="39"/>
      <c r="G1589" s="36">
        <v>1000</v>
      </c>
      <c r="H1589" s="33" t="s">
        <v>24</v>
      </c>
      <c r="I1589" s="34">
        <v>100.87</v>
      </c>
      <c r="J1589" s="40"/>
      <c r="K1589" s="32">
        <f>Tabela135[[#This Row],[Cena
netto]]*Tabela135[[#This Row],[Zamawiana ilość]]+I1589*J1589</f>
        <v>0</v>
      </c>
    </row>
    <row r="1590" spans="1:11">
      <c r="A1590" s="30" t="s">
        <v>2135</v>
      </c>
      <c r="B1590" s="31" t="s">
        <v>2136</v>
      </c>
      <c r="C1590" s="36">
        <v>500</v>
      </c>
      <c r="D1590" s="33" t="s">
        <v>24</v>
      </c>
      <c r="E1590" s="34">
        <v>61.863999999999997</v>
      </c>
      <c r="F1590" s="39"/>
      <c r="G1590" s="36">
        <v>1000</v>
      </c>
      <c r="H1590" s="33" t="s">
        <v>24</v>
      </c>
      <c r="I1590" s="34">
        <v>100.87</v>
      </c>
      <c r="J1590" s="40"/>
      <c r="K1590" s="32">
        <f>Tabela135[[#This Row],[Cena
netto]]*Tabela135[[#This Row],[Zamawiana ilość]]+I1590*J1590</f>
        <v>0</v>
      </c>
    </row>
    <row r="1591" spans="1:11">
      <c r="A1591" s="30" t="s">
        <v>2137</v>
      </c>
      <c r="B1591" s="31" t="s">
        <v>2138</v>
      </c>
      <c r="C1591" s="36">
        <v>1</v>
      </c>
      <c r="D1591" s="33" t="s">
        <v>19</v>
      </c>
      <c r="E1591" s="34">
        <v>23.768800000000002</v>
      </c>
      <c r="F1591" s="39"/>
      <c r="G1591" s="36">
        <v>5</v>
      </c>
      <c r="H1591" s="33" t="s">
        <v>19</v>
      </c>
      <c r="I1591" s="34">
        <v>90.09</v>
      </c>
      <c r="J1591" s="40"/>
      <c r="K1591" s="32">
        <f>Tabela135[[#This Row],[Cena
netto]]*Tabela135[[#This Row],[Zamawiana ilość]]+I1591*J1591</f>
        <v>0</v>
      </c>
    </row>
    <row r="1592" spans="1:11">
      <c r="A1592" s="30" t="s">
        <v>2139</v>
      </c>
      <c r="B1592" s="31" t="s">
        <v>2140</v>
      </c>
      <c r="C1592" s="36">
        <v>500</v>
      </c>
      <c r="D1592" s="33" t="s">
        <v>24</v>
      </c>
      <c r="E1592" s="34">
        <v>25.641000000000002</v>
      </c>
      <c r="F1592" s="39"/>
      <c r="G1592" s="36">
        <v>1000</v>
      </c>
      <c r="H1592" s="33" t="s">
        <v>24</v>
      </c>
      <c r="I1592" s="34">
        <v>36.96</v>
      </c>
      <c r="J1592" s="40"/>
      <c r="K1592" s="32">
        <f>Tabela135[[#This Row],[Cena
netto]]*Tabela135[[#This Row],[Zamawiana ilość]]+I1592*J1592</f>
        <v>0</v>
      </c>
    </row>
    <row r="1593" spans="1:11">
      <c r="A1593" s="30" t="s">
        <v>2141</v>
      </c>
      <c r="B1593" s="31" t="s">
        <v>2142</v>
      </c>
      <c r="C1593" s="36">
        <v>500</v>
      </c>
      <c r="D1593" s="33" t="s">
        <v>24</v>
      </c>
      <c r="E1593" s="34">
        <v>28.083000000000006</v>
      </c>
      <c r="F1593" s="39"/>
      <c r="G1593" s="36">
        <v>1000</v>
      </c>
      <c r="H1593" s="33" t="s">
        <v>24</v>
      </c>
      <c r="I1593" s="34">
        <v>43.89</v>
      </c>
      <c r="J1593" s="40"/>
      <c r="K1593" s="32">
        <f>Tabela135[[#This Row],[Cena
netto]]*Tabela135[[#This Row],[Zamawiana ilość]]+I1593*J1593</f>
        <v>0</v>
      </c>
    </row>
    <row r="1594" spans="1:11">
      <c r="A1594" s="30" t="s">
        <v>2143</v>
      </c>
      <c r="B1594" s="31" t="s">
        <v>2144</v>
      </c>
      <c r="C1594" s="36">
        <v>500</v>
      </c>
      <c r="D1594" s="33" t="s">
        <v>24</v>
      </c>
      <c r="E1594" s="34">
        <v>28.083000000000006</v>
      </c>
      <c r="F1594" s="39"/>
      <c r="G1594" s="36">
        <v>1000</v>
      </c>
      <c r="H1594" s="33" t="s">
        <v>24</v>
      </c>
      <c r="I1594" s="34">
        <v>43.89</v>
      </c>
      <c r="J1594" s="40"/>
      <c r="K1594" s="32">
        <f>Tabela135[[#This Row],[Cena
netto]]*Tabela135[[#This Row],[Zamawiana ilość]]+I1594*J1594</f>
        <v>0</v>
      </c>
    </row>
    <row r="1595" spans="1:11">
      <c r="A1595" s="30" t="s">
        <v>2145</v>
      </c>
      <c r="B1595" s="31" t="s">
        <v>2146</v>
      </c>
      <c r="C1595" s="36">
        <v>500</v>
      </c>
      <c r="D1595" s="33" t="s">
        <v>24</v>
      </c>
      <c r="E1595" s="34">
        <v>28.083000000000006</v>
      </c>
      <c r="F1595" s="39"/>
      <c r="G1595" s="36">
        <v>1000</v>
      </c>
      <c r="H1595" s="33" t="s">
        <v>24</v>
      </c>
      <c r="I1595" s="34">
        <v>43.89</v>
      </c>
      <c r="J1595" s="40"/>
      <c r="K1595" s="32">
        <f>Tabela135[[#This Row],[Cena
netto]]*Tabela135[[#This Row],[Zamawiana ilość]]+I1595*J1595</f>
        <v>0</v>
      </c>
    </row>
    <row r="1596" spans="1:11">
      <c r="A1596" s="30" t="s">
        <v>2147</v>
      </c>
      <c r="B1596" s="31" t="s">
        <v>2148</v>
      </c>
      <c r="C1596" s="36">
        <v>1</v>
      </c>
      <c r="D1596" s="33" t="s">
        <v>19</v>
      </c>
      <c r="E1596" s="34">
        <v>22.954799999999999</v>
      </c>
      <c r="F1596" s="39"/>
      <c r="G1596" s="36">
        <v>5</v>
      </c>
      <c r="H1596" s="33" t="s">
        <v>19</v>
      </c>
      <c r="I1596" s="34">
        <v>87.01</v>
      </c>
      <c r="J1596" s="40"/>
      <c r="K1596" s="32">
        <f>Tabela135[[#This Row],[Cena
netto]]*Tabela135[[#This Row],[Zamawiana ilość]]+I1596*J1596</f>
        <v>0</v>
      </c>
    </row>
    <row r="1597" spans="1:11">
      <c r="A1597" s="30" t="s">
        <v>2149</v>
      </c>
      <c r="B1597" s="31" t="s">
        <v>2150</v>
      </c>
      <c r="C1597" s="36">
        <v>500</v>
      </c>
      <c r="D1597" s="33" t="s">
        <v>24</v>
      </c>
      <c r="E1597" s="34">
        <v>25.641000000000002</v>
      </c>
      <c r="F1597" s="39"/>
      <c r="G1597" s="36">
        <v>1000</v>
      </c>
      <c r="H1597" s="33" t="s">
        <v>24</v>
      </c>
      <c r="I1597" s="34">
        <v>36.96</v>
      </c>
      <c r="J1597" s="40"/>
      <c r="K1597" s="32">
        <f>Tabela135[[#This Row],[Cena
netto]]*Tabela135[[#This Row],[Zamawiana ilość]]+I1597*J1597</f>
        <v>0</v>
      </c>
    </row>
    <row r="1598" spans="1:11">
      <c r="A1598" s="30" t="s">
        <v>2151</v>
      </c>
      <c r="B1598" s="31" t="s">
        <v>2152</v>
      </c>
      <c r="C1598" s="36">
        <v>500</v>
      </c>
      <c r="D1598" s="33" t="s">
        <v>24</v>
      </c>
      <c r="E1598" s="34">
        <v>23.606000000000002</v>
      </c>
      <c r="F1598" s="39"/>
      <c r="G1598" s="36">
        <v>1000</v>
      </c>
      <c r="H1598" s="33" t="s">
        <v>24</v>
      </c>
      <c r="I1598" s="34">
        <v>34.65</v>
      </c>
      <c r="J1598" s="40"/>
      <c r="K1598" s="32">
        <f>Tabela135[[#This Row],[Cena
netto]]*Tabela135[[#This Row],[Zamawiana ilość]]+I1598*J1598</f>
        <v>0</v>
      </c>
    </row>
    <row r="1599" spans="1:11">
      <c r="A1599" s="30" t="s">
        <v>2153</v>
      </c>
      <c r="B1599" s="31" t="s">
        <v>2154</v>
      </c>
      <c r="C1599" s="36">
        <v>500</v>
      </c>
      <c r="D1599" s="33" t="s">
        <v>24</v>
      </c>
      <c r="E1599" s="34">
        <v>23.606000000000002</v>
      </c>
      <c r="F1599" s="39"/>
      <c r="G1599" s="36">
        <v>1000</v>
      </c>
      <c r="H1599" s="33" t="s">
        <v>24</v>
      </c>
      <c r="I1599" s="34">
        <v>34.65</v>
      </c>
      <c r="J1599" s="40"/>
      <c r="K1599" s="32">
        <f>Tabela135[[#This Row],[Cena
netto]]*Tabela135[[#This Row],[Zamawiana ilość]]+I1599*J1599</f>
        <v>0</v>
      </c>
    </row>
    <row r="1600" spans="1:11">
      <c r="A1600" s="30" t="s">
        <v>2155</v>
      </c>
      <c r="B1600" s="31" t="s">
        <v>2156</v>
      </c>
      <c r="C1600" s="36">
        <v>1000</v>
      </c>
      <c r="D1600" s="33" t="s">
        <v>24</v>
      </c>
      <c r="E1600" s="34">
        <v>24.338600000000007</v>
      </c>
      <c r="F1600" s="39"/>
      <c r="G1600" s="36">
        <v>5000</v>
      </c>
      <c r="H1600" s="33" t="s">
        <v>24</v>
      </c>
      <c r="I1600" s="34">
        <v>111.65</v>
      </c>
      <c r="J1600" s="40"/>
      <c r="K1600" s="32">
        <f>Tabela135[[#This Row],[Cena
netto]]*Tabela135[[#This Row],[Zamawiana ilość]]+I1600*J1600</f>
        <v>0</v>
      </c>
    </row>
    <row r="1601" spans="1:11">
      <c r="A1601" s="30" t="s">
        <v>2157</v>
      </c>
      <c r="B1601" s="31" t="s">
        <v>2158</v>
      </c>
      <c r="C1601" s="36">
        <v>1000</v>
      </c>
      <c r="D1601" s="33" t="s">
        <v>24</v>
      </c>
      <c r="E1601" s="34">
        <v>24.338600000000007</v>
      </c>
      <c r="F1601" s="39"/>
      <c r="G1601" s="36">
        <v>5000</v>
      </c>
      <c r="H1601" s="33" t="s">
        <v>24</v>
      </c>
      <c r="I1601" s="34">
        <v>111.65</v>
      </c>
      <c r="J1601" s="40"/>
      <c r="K1601" s="32">
        <f>Tabela135[[#This Row],[Cena
netto]]*Tabela135[[#This Row],[Zamawiana ilość]]+I1601*J1601</f>
        <v>0</v>
      </c>
    </row>
    <row r="1602" spans="1:11">
      <c r="A1602" s="30" t="s">
        <v>2159</v>
      </c>
      <c r="B1602" s="31" t="s">
        <v>2160</v>
      </c>
      <c r="C1602" s="36">
        <v>1000</v>
      </c>
      <c r="D1602" s="33" t="s">
        <v>24</v>
      </c>
      <c r="E1602" s="34">
        <v>24.338600000000007</v>
      </c>
      <c r="F1602" s="39"/>
      <c r="G1602" s="36">
        <v>5000</v>
      </c>
      <c r="H1602" s="33" t="s">
        <v>24</v>
      </c>
      <c r="I1602" s="34">
        <v>111.65</v>
      </c>
      <c r="J1602" s="40"/>
      <c r="K1602" s="32">
        <f>Tabela135[[#This Row],[Cena
netto]]*Tabela135[[#This Row],[Zamawiana ilość]]+I1602*J1602</f>
        <v>0</v>
      </c>
    </row>
    <row r="1603" spans="1:11">
      <c r="A1603" s="30" t="s">
        <v>2161</v>
      </c>
      <c r="B1603" s="31" t="s">
        <v>2162</v>
      </c>
      <c r="C1603" s="36">
        <v>1000</v>
      </c>
      <c r="D1603" s="33" t="s">
        <v>24</v>
      </c>
      <c r="E1603" s="34">
        <v>24.338600000000007</v>
      </c>
      <c r="F1603" s="39"/>
      <c r="G1603" s="36">
        <v>5000</v>
      </c>
      <c r="H1603" s="33" t="s">
        <v>24</v>
      </c>
      <c r="I1603" s="34">
        <v>111.65</v>
      </c>
      <c r="J1603" s="40"/>
      <c r="K1603" s="32">
        <f>Tabela135[[#This Row],[Cena
netto]]*Tabela135[[#This Row],[Zamawiana ilość]]+I1603*J1603</f>
        <v>0</v>
      </c>
    </row>
    <row r="1604" spans="1:11">
      <c r="A1604" s="30" t="s">
        <v>2163</v>
      </c>
      <c r="B1604" s="31" t="s">
        <v>2164</v>
      </c>
      <c r="C1604" s="36">
        <v>100</v>
      </c>
      <c r="D1604" s="33" t="s">
        <v>24</v>
      </c>
      <c r="E1604" s="34">
        <v>98.494000000000014</v>
      </c>
      <c r="F1604" s="39"/>
      <c r="G1604" s="36">
        <v>500</v>
      </c>
      <c r="H1604" s="33" t="s">
        <v>24</v>
      </c>
      <c r="I1604" s="34">
        <v>381.92000000000007</v>
      </c>
      <c r="J1604" s="40"/>
      <c r="K1604" s="32">
        <f>Tabela135[[#This Row],[Cena
netto]]*Tabela135[[#This Row],[Zamawiana ilość]]+I1604*J1604</f>
        <v>0</v>
      </c>
    </row>
    <row r="1605" spans="1:11">
      <c r="A1605" s="30" t="s">
        <v>3896</v>
      </c>
      <c r="B1605" s="31" t="s">
        <v>3897</v>
      </c>
      <c r="C1605" s="36">
        <v>250</v>
      </c>
      <c r="D1605" s="33" t="s">
        <v>24</v>
      </c>
      <c r="E1605" s="34">
        <v>40.130200000000002</v>
      </c>
      <c r="F1605" s="39"/>
      <c r="G1605" s="36">
        <v>1000</v>
      </c>
      <c r="H1605" s="33" t="s">
        <v>24</v>
      </c>
      <c r="I1605" s="34">
        <v>133.21</v>
      </c>
      <c r="J1605" s="40"/>
      <c r="K1605" s="49">
        <f>Tabela135[[#This Row],[Cena
netto]]*Tabela135[[#This Row],[Zamawiana ilość]]+I1605*J1605</f>
        <v>0</v>
      </c>
    </row>
    <row r="1606" spans="1:11">
      <c r="A1606" s="30" t="s">
        <v>3898</v>
      </c>
      <c r="B1606" s="31" t="s">
        <v>3899</v>
      </c>
      <c r="C1606" s="36">
        <v>250</v>
      </c>
      <c r="D1606" s="33" t="s">
        <v>24</v>
      </c>
      <c r="E1606" s="34">
        <v>40.130200000000002</v>
      </c>
      <c r="F1606" s="39"/>
      <c r="G1606" s="36">
        <v>1000</v>
      </c>
      <c r="H1606" s="33" t="s">
        <v>24</v>
      </c>
      <c r="I1606" s="34">
        <v>133.21</v>
      </c>
      <c r="J1606" s="40"/>
      <c r="K1606" s="49">
        <f>Tabela135[[#This Row],[Cena
netto]]*Tabela135[[#This Row],[Zamawiana ilość]]+I1606*J1606</f>
        <v>0</v>
      </c>
    </row>
    <row r="1607" spans="1:11">
      <c r="A1607" s="30" t="s">
        <v>3900</v>
      </c>
      <c r="B1607" s="31" t="s">
        <v>3901</v>
      </c>
      <c r="C1607" s="36">
        <v>250</v>
      </c>
      <c r="D1607" s="33" t="s">
        <v>24</v>
      </c>
      <c r="E1607" s="34">
        <v>59.829000000000008</v>
      </c>
      <c r="F1607" s="39"/>
      <c r="G1607" s="36">
        <v>1000</v>
      </c>
      <c r="H1607" s="33" t="s">
        <v>24</v>
      </c>
      <c r="I1607" s="34">
        <v>199.43</v>
      </c>
      <c r="J1607" s="40"/>
      <c r="K1607" s="49">
        <f>Tabela135[[#This Row],[Cena
netto]]*Tabela135[[#This Row],[Zamawiana ilość]]+I1607*J1607</f>
        <v>0</v>
      </c>
    </row>
    <row r="1608" spans="1:11">
      <c r="A1608" s="30" t="s">
        <v>3110</v>
      </c>
      <c r="B1608" s="31" t="s">
        <v>3111</v>
      </c>
      <c r="C1608" s="36">
        <v>1</v>
      </c>
      <c r="D1608" s="33" t="s">
        <v>19</v>
      </c>
      <c r="E1608" s="34">
        <v>25.885200000000005</v>
      </c>
      <c r="F1608" s="39"/>
      <c r="G1608" s="36">
        <v>5</v>
      </c>
      <c r="H1608" s="33" t="s">
        <v>19</v>
      </c>
      <c r="I1608" s="34">
        <v>115.5</v>
      </c>
      <c r="J1608" s="40"/>
      <c r="K1608" s="32">
        <f>Tabela135[[#This Row],[Cena
netto]]*Tabela135[[#This Row],[Zamawiana ilość]]+I1608*J1608</f>
        <v>0</v>
      </c>
    </row>
    <row r="1609" spans="1:11">
      <c r="A1609" s="30" t="s">
        <v>3902</v>
      </c>
      <c r="B1609" s="31" t="s">
        <v>3903</v>
      </c>
      <c r="C1609" s="36">
        <v>100</v>
      </c>
      <c r="D1609" s="33" t="s">
        <v>24</v>
      </c>
      <c r="E1609" s="34">
        <v>62.840800000000009</v>
      </c>
      <c r="F1609" s="39"/>
      <c r="G1609" s="36">
        <v>500</v>
      </c>
      <c r="H1609" s="33" t="s">
        <v>24</v>
      </c>
      <c r="I1609" s="34">
        <v>261.41500000000002</v>
      </c>
      <c r="J1609" s="40"/>
      <c r="K1609" s="49">
        <f>Tabela135[[#This Row],[Cena
netto]]*Tabela135[[#This Row],[Zamawiana ilość]]+I1609*J1609</f>
        <v>0</v>
      </c>
    </row>
    <row r="1610" spans="1:11">
      <c r="A1610" s="30" t="s">
        <v>3904</v>
      </c>
      <c r="B1610" s="31" t="s">
        <v>3905</v>
      </c>
      <c r="C1610" s="36">
        <v>100</v>
      </c>
      <c r="D1610" s="33" t="s">
        <v>24</v>
      </c>
      <c r="E1610" s="34">
        <v>62.840800000000009</v>
      </c>
      <c r="F1610" s="39"/>
      <c r="G1610" s="36">
        <v>500</v>
      </c>
      <c r="H1610" s="33" t="s">
        <v>24</v>
      </c>
      <c r="I1610" s="34">
        <v>261.41500000000002</v>
      </c>
      <c r="J1610" s="40"/>
      <c r="K1610" s="49">
        <f>Tabela135[[#This Row],[Cena
netto]]*Tabela135[[#This Row],[Zamawiana ilość]]+I1610*J1610</f>
        <v>0</v>
      </c>
    </row>
    <row r="1611" spans="1:11">
      <c r="A1611" s="30" t="s">
        <v>3906</v>
      </c>
      <c r="B1611" s="31" t="s">
        <v>3907</v>
      </c>
      <c r="C1611" s="36">
        <v>250</v>
      </c>
      <c r="D1611" s="33" t="s">
        <v>24</v>
      </c>
      <c r="E1611" s="34">
        <v>28.897000000000002</v>
      </c>
      <c r="F1611" s="39"/>
      <c r="G1611" s="36">
        <v>1000</v>
      </c>
      <c r="H1611" s="33" t="s">
        <v>24</v>
      </c>
      <c r="I1611" s="34">
        <v>96.250000000000014</v>
      </c>
      <c r="J1611" s="40"/>
      <c r="K1611" s="49">
        <f>Tabela135[[#This Row],[Cena
netto]]*Tabela135[[#This Row],[Zamawiana ilość]]+I1611*J1611</f>
        <v>0</v>
      </c>
    </row>
    <row r="1612" spans="1:11">
      <c r="A1612" s="30" t="s">
        <v>3908</v>
      </c>
      <c r="B1612" s="31" t="s">
        <v>3909</v>
      </c>
      <c r="C1612" s="36">
        <v>250</v>
      </c>
      <c r="D1612" s="33" t="s">
        <v>24</v>
      </c>
      <c r="E1612" s="34">
        <v>17.908000000000005</v>
      </c>
      <c r="F1612" s="39"/>
      <c r="G1612" s="36">
        <v>1000</v>
      </c>
      <c r="H1612" s="33" t="s">
        <v>24</v>
      </c>
      <c r="I1612" s="34">
        <v>61.600000000000009</v>
      </c>
      <c r="J1612" s="40"/>
      <c r="K1612" s="49">
        <f>Tabela135[[#This Row],[Cena
netto]]*Tabela135[[#This Row],[Zamawiana ilość]]+I1612*J1612</f>
        <v>0</v>
      </c>
    </row>
    <row r="1613" spans="1:11">
      <c r="A1613" s="30" t="s">
        <v>2165</v>
      </c>
      <c r="B1613" s="31" t="s">
        <v>2166</v>
      </c>
      <c r="C1613" s="36">
        <v>500</v>
      </c>
      <c r="D1613" s="33" t="s">
        <v>24</v>
      </c>
      <c r="E1613" s="34">
        <v>86.691000000000017</v>
      </c>
      <c r="F1613" s="39"/>
      <c r="G1613" s="36">
        <v>1000</v>
      </c>
      <c r="H1613" s="33" t="s">
        <v>24</v>
      </c>
      <c r="I1613" s="34">
        <v>139.37000000000003</v>
      </c>
      <c r="J1613" s="40"/>
      <c r="K1613" s="32">
        <f>Tabela135[[#This Row],[Cena
netto]]*Tabela135[[#This Row],[Zamawiana ilość]]+I1613*J1613</f>
        <v>0</v>
      </c>
    </row>
    <row r="1614" spans="1:11">
      <c r="A1614" s="30" t="s">
        <v>2167</v>
      </c>
      <c r="B1614" s="31" t="s">
        <v>2168</v>
      </c>
      <c r="C1614" s="36">
        <v>500</v>
      </c>
      <c r="D1614" s="33" t="s">
        <v>24</v>
      </c>
      <c r="E1614" s="34">
        <v>86.691000000000017</v>
      </c>
      <c r="F1614" s="39"/>
      <c r="G1614" s="36">
        <v>1000</v>
      </c>
      <c r="H1614" s="33" t="s">
        <v>24</v>
      </c>
      <c r="I1614" s="34">
        <v>139.37000000000003</v>
      </c>
      <c r="J1614" s="40"/>
      <c r="K1614" s="32">
        <f>Tabela135[[#This Row],[Cena
netto]]*Tabela135[[#This Row],[Zamawiana ilość]]+I1614*J1614</f>
        <v>0</v>
      </c>
    </row>
    <row r="1615" spans="1:11">
      <c r="A1615" s="30" t="s">
        <v>2169</v>
      </c>
      <c r="B1615" s="31" t="s">
        <v>2170</v>
      </c>
      <c r="C1615" s="36">
        <v>500</v>
      </c>
      <c r="D1615" s="33" t="s">
        <v>24</v>
      </c>
      <c r="E1615" s="34">
        <v>61.457000000000001</v>
      </c>
      <c r="F1615" s="39"/>
      <c r="G1615" s="36">
        <v>1000</v>
      </c>
      <c r="H1615" s="33" t="s">
        <v>24</v>
      </c>
      <c r="I1615" s="34">
        <v>110.11000000000001</v>
      </c>
      <c r="J1615" s="40"/>
      <c r="K1615" s="32">
        <f>Tabela135[[#This Row],[Cena
netto]]*Tabela135[[#This Row],[Zamawiana ilość]]+I1615*J1615</f>
        <v>0</v>
      </c>
    </row>
    <row r="1616" spans="1:11">
      <c r="A1616" s="30" t="s">
        <v>2171</v>
      </c>
      <c r="B1616" s="31" t="s">
        <v>2172</v>
      </c>
      <c r="C1616" s="36">
        <v>500</v>
      </c>
      <c r="D1616" s="33" t="s">
        <v>24</v>
      </c>
      <c r="E1616" s="34">
        <v>61.457000000000001</v>
      </c>
      <c r="F1616" s="39"/>
      <c r="G1616" s="36">
        <v>1000</v>
      </c>
      <c r="H1616" s="33" t="s">
        <v>24</v>
      </c>
      <c r="I1616" s="34">
        <v>110.11000000000001</v>
      </c>
      <c r="J1616" s="40"/>
      <c r="K1616" s="49">
        <f>Tabela135[[#This Row],[Cena
netto]]*Tabela135[[#This Row],[Zamawiana ilość]]+I1616*J1616</f>
        <v>0</v>
      </c>
    </row>
    <row r="1617" spans="1:11">
      <c r="A1617" s="30" t="s">
        <v>2173</v>
      </c>
      <c r="B1617" s="31" t="s">
        <v>2174</v>
      </c>
      <c r="C1617" s="36">
        <v>500</v>
      </c>
      <c r="D1617" s="33" t="s">
        <v>765</v>
      </c>
      <c r="E1617" s="34">
        <v>44.363000000000007</v>
      </c>
      <c r="F1617" s="39"/>
      <c r="G1617" s="36">
        <v>1000</v>
      </c>
      <c r="H1617" s="33" t="s">
        <v>765</v>
      </c>
      <c r="I1617" s="34">
        <v>71.610000000000014</v>
      </c>
      <c r="J1617" s="40"/>
      <c r="K1617" s="49">
        <f>Tabela135[[#This Row],[Cena
netto]]*Tabela135[[#This Row],[Zamawiana ilość]]+I1617*J1617</f>
        <v>0</v>
      </c>
    </row>
    <row r="1618" spans="1:11">
      <c r="A1618" s="30" t="s">
        <v>2175</v>
      </c>
      <c r="B1618" s="31" t="s">
        <v>2176</v>
      </c>
      <c r="C1618" s="36">
        <v>500</v>
      </c>
      <c r="D1618" s="33" t="s">
        <v>24</v>
      </c>
      <c r="E1618" s="34">
        <v>48.02600000000001</v>
      </c>
      <c r="F1618" s="39"/>
      <c r="G1618" s="36">
        <v>1000</v>
      </c>
      <c r="H1618" s="33" t="s">
        <v>24</v>
      </c>
      <c r="I1618" s="34">
        <v>80.080000000000013</v>
      </c>
      <c r="J1618" s="40"/>
      <c r="K1618" s="49">
        <f>Tabela135[[#This Row],[Cena
netto]]*Tabela135[[#This Row],[Zamawiana ilość]]+I1618*J1618</f>
        <v>0</v>
      </c>
    </row>
    <row r="1619" spans="1:11">
      <c r="A1619" s="30" t="s">
        <v>2177</v>
      </c>
      <c r="B1619" s="31" t="s">
        <v>2178</v>
      </c>
      <c r="C1619" s="36">
        <v>500</v>
      </c>
      <c r="D1619" s="33" t="s">
        <v>24</v>
      </c>
      <c r="E1619" s="34">
        <v>48.02600000000001</v>
      </c>
      <c r="F1619" s="39"/>
      <c r="G1619" s="36">
        <v>1000</v>
      </c>
      <c r="H1619" s="33" t="s">
        <v>24</v>
      </c>
      <c r="I1619" s="34">
        <v>80.080000000000013</v>
      </c>
      <c r="J1619" s="40"/>
      <c r="K1619" s="49">
        <f>Tabela135[[#This Row],[Cena
netto]]*Tabela135[[#This Row],[Zamawiana ilość]]+I1619*J1619</f>
        <v>0</v>
      </c>
    </row>
    <row r="1620" spans="1:11">
      <c r="A1620" s="30" t="s">
        <v>2179</v>
      </c>
      <c r="B1620" s="31" t="s">
        <v>2180</v>
      </c>
      <c r="C1620" s="36">
        <v>500</v>
      </c>
      <c r="D1620" s="33" t="s">
        <v>24</v>
      </c>
      <c r="E1620" s="34">
        <v>48.02600000000001</v>
      </c>
      <c r="F1620" s="39"/>
      <c r="G1620" s="36">
        <v>1000</v>
      </c>
      <c r="H1620" s="33" t="s">
        <v>24</v>
      </c>
      <c r="I1620" s="34">
        <v>80.080000000000013</v>
      </c>
      <c r="J1620" s="40"/>
      <c r="K1620" s="49">
        <f>Tabela135[[#This Row],[Cena
netto]]*Tabela135[[#This Row],[Zamawiana ilość]]+I1620*J1620</f>
        <v>0</v>
      </c>
    </row>
    <row r="1621" spans="1:11">
      <c r="A1621" s="30" t="s">
        <v>2181</v>
      </c>
      <c r="B1621" s="31" t="s">
        <v>2182</v>
      </c>
      <c r="C1621" s="36">
        <v>500</v>
      </c>
      <c r="D1621" s="33" t="s">
        <v>24</v>
      </c>
      <c r="E1621" s="34">
        <v>49.654000000000003</v>
      </c>
      <c r="F1621" s="39"/>
      <c r="G1621" s="36">
        <v>1000</v>
      </c>
      <c r="H1621" s="33" t="s">
        <v>24</v>
      </c>
      <c r="I1621" s="34">
        <v>87.01</v>
      </c>
      <c r="J1621" s="40"/>
      <c r="K1621" s="49">
        <f>Tabela135[[#This Row],[Cena
netto]]*Tabela135[[#This Row],[Zamawiana ilość]]+I1621*J1621</f>
        <v>0</v>
      </c>
    </row>
    <row r="1622" spans="1:11">
      <c r="A1622" s="30" t="s">
        <v>2183</v>
      </c>
      <c r="B1622" s="31" t="s">
        <v>2184</v>
      </c>
      <c r="C1622" s="36">
        <v>500</v>
      </c>
      <c r="D1622" s="33" t="s">
        <v>24</v>
      </c>
      <c r="E1622" s="34">
        <v>49.654000000000003</v>
      </c>
      <c r="F1622" s="39"/>
      <c r="G1622" s="36">
        <v>1000</v>
      </c>
      <c r="H1622" s="33" t="s">
        <v>24</v>
      </c>
      <c r="I1622" s="34">
        <v>87.01</v>
      </c>
      <c r="J1622" s="40"/>
      <c r="K1622" s="49">
        <f>Tabela135[[#This Row],[Cena
netto]]*Tabela135[[#This Row],[Zamawiana ilość]]+I1622*J1622</f>
        <v>0</v>
      </c>
    </row>
    <row r="1623" spans="1:11">
      <c r="A1623" s="30" t="s">
        <v>2185</v>
      </c>
      <c r="B1623" s="31" t="s">
        <v>2186</v>
      </c>
      <c r="C1623" s="36">
        <v>500</v>
      </c>
      <c r="D1623" s="33" t="s">
        <v>24</v>
      </c>
      <c r="E1623" s="34">
        <v>49.654000000000003</v>
      </c>
      <c r="F1623" s="39"/>
      <c r="G1623" s="36">
        <v>1000</v>
      </c>
      <c r="H1623" s="33" t="s">
        <v>24</v>
      </c>
      <c r="I1623" s="34">
        <v>87.01</v>
      </c>
      <c r="J1623" s="40"/>
      <c r="K1623" s="32">
        <f>Tabela135[[#This Row],[Cena
netto]]*Tabela135[[#This Row],[Zamawiana ilość]]+I1623*J1623</f>
        <v>0</v>
      </c>
    </row>
    <row r="1624" spans="1:11">
      <c r="A1624" s="30" t="s">
        <v>2187</v>
      </c>
      <c r="B1624" s="31" t="s">
        <v>2188</v>
      </c>
      <c r="C1624" s="36">
        <v>500</v>
      </c>
      <c r="D1624" s="33" t="s">
        <v>24</v>
      </c>
      <c r="E1624" s="34">
        <v>49.654000000000003</v>
      </c>
      <c r="F1624" s="39"/>
      <c r="G1624" s="36">
        <v>1000</v>
      </c>
      <c r="H1624" s="33" t="s">
        <v>24</v>
      </c>
      <c r="I1624" s="34">
        <v>87.01</v>
      </c>
      <c r="J1624" s="40"/>
      <c r="K1624" s="32">
        <f>Tabela135[[#This Row],[Cena
netto]]*Tabela135[[#This Row],[Zamawiana ilość]]+I1624*J1624</f>
        <v>0</v>
      </c>
    </row>
    <row r="1625" spans="1:11">
      <c r="A1625" s="30" t="s">
        <v>2189</v>
      </c>
      <c r="B1625" s="31" t="s">
        <v>2190</v>
      </c>
      <c r="C1625" s="36">
        <v>500</v>
      </c>
      <c r="D1625" s="33" t="s">
        <v>24</v>
      </c>
      <c r="E1625" s="34">
        <v>49.654000000000003</v>
      </c>
      <c r="F1625" s="39"/>
      <c r="G1625" s="36">
        <v>1000</v>
      </c>
      <c r="H1625" s="33" t="s">
        <v>24</v>
      </c>
      <c r="I1625" s="34">
        <v>87.01</v>
      </c>
      <c r="J1625" s="40"/>
      <c r="K1625" s="32">
        <f>Tabela135[[#This Row],[Cena
netto]]*Tabela135[[#This Row],[Zamawiana ilość]]+I1625*J1625</f>
        <v>0</v>
      </c>
    </row>
    <row r="1626" spans="1:11">
      <c r="A1626" s="30" t="s">
        <v>2191</v>
      </c>
      <c r="B1626" s="31" t="s">
        <v>2192</v>
      </c>
      <c r="C1626" s="36">
        <v>500</v>
      </c>
      <c r="D1626" s="33" t="s">
        <v>24</v>
      </c>
      <c r="E1626" s="34">
        <v>49.654000000000003</v>
      </c>
      <c r="F1626" s="39"/>
      <c r="G1626" s="36">
        <v>1000</v>
      </c>
      <c r="H1626" s="33" t="s">
        <v>24</v>
      </c>
      <c r="I1626" s="34">
        <v>87.01</v>
      </c>
      <c r="J1626" s="40"/>
      <c r="K1626" s="32">
        <f>Tabela135[[#This Row],[Cena
netto]]*Tabela135[[#This Row],[Zamawiana ilość]]+I1626*J1626</f>
        <v>0</v>
      </c>
    </row>
    <row r="1627" spans="1:11">
      <c r="A1627" s="30" t="s">
        <v>2193</v>
      </c>
      <c r="B1627" s="31" t="s">
        <v>2194</v>
      </c>
      <c r="C1627" s="36">
        <v>500</v>
      </c>
      <c r="D1627" s="33" t="s">
        <v>24</v>
      </c>
      <c r="E1627" s="34">
        <v>49.654000000000003</v>
      </c>
      <c r="F1627" s="39"/>
      <c r="G1627" s="36">
        <v>1000</v>
      </c>
      <c r="H1627" s="33" t="s">
        <v>24</v>
      </c>
      <c r="I1627" s="34">
        <v>87.01</v>
      </c>
      <c r="J1627" s="40"/>
      <c r="K1627" s="32">
        <f>Tabela135[[#This Row],[Cena
netto]]*Tabela135[[#This Row],[Zamawiana ilość]]+I1627*J1627</f>
        <v>0</v>
      </c>
    </row>
    <row r="1628" spans="1:11">
      <c r="A1628" s="30" t="s">
        <v>2195</v>
      </c>
      <c r="B1628" s="31" t="s">
        <v>2196</v>
      </c>
      <c r="C1628" s="36">
        <v>100</v>
      </c>
      <c r="D1628" s="33" t="s">
        <v>24</v>
      </c>
      <c r="E1628" s="34">
        <v>29.304000000000006</v>
      </c>
      <c r="F1628" s="39"/>
      <c r="G1628" s="36">
        <v>500</v>
      </c>
      <c r="H1628" s="33" t="s">
        <v>24</v>
      </c>
      <c r="I1628" s="34">
        <v>127.43500000000002</v>
      </c>
      <c r="J1628" s="40"/>
      <c r="K1628" s="32">
        <f>Tabela135[[#This Row],[Cena
netto]]*Tabela135[[#This Row],[Zamawiana ilość]]+I1628*J1628</f>
        <v>0</v>
      </c>
    </row>
    <row r="1629" spans="1:11">
      <c r="A1629" s="30" t="s">
        <v>2197</v>
      </c>
      <c r="B1629" s="31" t="s">
        <v>2198</v>
      </c>
      <c r="C1629" s="36">
        <v>100</v>
      </c>
      <c r="D1629" s="33" t="s">
        <v>24</v>
      </c>
      <c r="E1629" s="34">
        <v>106.87820000000002</v>
      </c>
      <c r="F1629" s="39"/>
      <c r="G1629" s="36">
        <v>500</v>
      </c>
      <c r="H1629" s="33" t="s">
        <v>24</v>
      </c>
      <c r="I1629" s="34">
        <v>444.67500000000007</v>
      </c>
      <c r="J1629" s="40"/>
      <c r="K1629" s="32">
        <f>Tabela135[[#This Row],[Cena
netto]]*Tabela135[[#This Row],[Zamawiana ilość]]+I1629*J1629</f>
        <v>0</v>
      </c>
    </row>
    <row r="1630" spans="1:11">
      <c r="A1630" s="30" t="s">
        <v>3910</v>
      </c>
      <c r="B1630" s="31" t="s">
        <v>3911</v>
      </c>
      <c r="C1630" s="36">
        <v>1000</v>
      </c>
      <c r="D1630" s="33" t="s">
        <v>24</v>
      </c>
      <c r="E1630" s="34">
        <v>29.304000000000006</v>
      </c>
      <c r="F1630" s="39"/>
      <c r="G1630" s="36">
        <v>5000</v>
      </c>
      <c r="H1630" s="33" t="s">
        <v>24</v>
      </c>
      <c r="I1630" s="34">
        <v>134.75</v>
      </c>
      <c r="J1630" s="40"/>
      <c r="K1630" s="49">
        <f>Tabela135[[#This Row],[Cena
netto]]*Tabela135[[#This Row],[Zamawiana ilość]]+I1630*J1630</f>
        <v>0</v>
      </c>
    </row>
    <row r="1631" spans="1:11">
      <c r="A1631" s="30" t="s">
        <v>3912</v>
      </c>
      <c r="B1631" s="31" t="s">
        <v>3913</v>
      </c>
      <c r="C1631" s="36">
        <v>1000</v>
      </c>
      <c r="D1631" s="33" t="s">
        <v>24</v>
      </c>
      <c r="E1631" s="34">
        <v>29.304000000000006</v>
      </c>
      <c r="F1631" s="39"/>
      <c r="G1631" s="36">
        <v>5000</v>
      </c>
      <c r="H1631" s="33" t="s">
        <v>24</v>
      </c>
      <c r="I1631" s="34">
        <v>134.75</v>
      </c>
      <c r="J1631" s="40"/>
      <c r="K1631" s="49">
        <f>Tabela135[[#This Row],[Cena
netto]]*Tabela135[[#This Row],[Zamawiana ilość]]+I1631*J1631</f>
        <v>0</v>
      </c>
    </row>
    <row r="1632" spans="1:11">
      <c r="A1632" s="30" t="s">
        <v>3914</v>
      </c>
      <c r="B1632" s="31" t="s">
        <v>3915</v>
      </c>
      <c r="C1632" s="36">
        <v>1000</v>
      </c>
      <c r="D1632" s="33" t="s">
        <v>24</v>
      </c>
      <c r="E1632" s="34">
        <v>29.304000000000006</v>
      </c>
      <c r="F1632" s="39"/>
      <c r="G1632" s="36">
        <v>5000</v>
      </c>
      <c r="H1632" s="33" t="s">
        <v>24</v>
      </c>
      <c r="I1632" s="34">
        <v>134.75</v>
      </c>
      <c r="J1632" s="40"/>
      <c r="K1632" s="49">
        <f>Tabela135[[#This Row],[Cena
netto]]*Tabela135[[#This Row],[Zamawiana ilość]]+I1632*J1632</f>
        <v>0</v>
      </c>
    </row>
    <row r="1633" spans="1:11">
      <c r="A1633" s="30" t="s">
        <v>2199</v>
      </c>
      <c r="B1633" s="31" t="s">
        <v>2200</v>
      </c>
      <c r="C1633" s="36">
        <v>500</v>
      </c>
      <c r="D1633" s="33" t="s">
        <v>24</v>
      </c>
      <c r="E1633" s="34">
        <v>57.794000000000004</v>
      </c>
      <c r="F1633" s="39"/>
      <c r="G1633" s="36">
        <v>1000</v>
      </c>
      <c r="H1633" s="33" t="s">
        <v>24</v>
      </c>
      <c r="I1633" s="34">
        <v>93.17</v>
      </c>
      <c r="J1633" s="40"/>
      <c r="K1633" s="32">
        <f>Tabela135[[#This Row],[Cena
netto]]*Tabela135[[#This Row],[Zamawiana ilość]]+I1633*J1633</f>
        <v>0</v>
      </c>
    </row>
    <row r="1634" spans="1:11">
      <c r="A1634" s="30" t="s">
        <v>2201</v>
      </c>
      <c r="B1634" s="31" t="s">
        <v>2202</v>
      </c>
      <c r="C1634" s="36">
        <v>500</v>
      </c>
      <c r="D1634" s="33" t="s">
        <v>24</v>
      </c>
      <c r="E1634" s="34">
        <v>57.794000000000004</v>
      </c>
      <c r="F1634" s="39"/>
      <c r="G1634" s="36">
        <v>1000</v>
      </c>
      <c r="H1634" s="33" t="s">
        <v>24</v>
      </c>
      <c r="I1634" s="34">
        <v>93.17</v>
      </c>
      <c r="J1634" s="40"/>
      <c r="K1634" s="32">
        <f>Tabela135[[#This Row],[Cena
netto]]*Tabela135[[#This Row],[Zamawiana ilość]]+I1634*J1634</f>
        <v>0</v>
      </c>
    </row>
    <row r="1635" spans="1:11">
      <c r="A1635" s="30" t="s">
        <v>2203</v>
      </c>
      <c r="B1635" s="31" t="s">
        <v>2204</v>
      </c>
      <c r="C1635" s="36">
        <v>500</v>
      </c>
      <c r="D1635" s="33" t="s">
        <v>24</v>
      </c>
      <c r="E1635" s="34">
        <v>57.794000000000004</v>
      </c>
      <c r="F1635" s="39"/>
      <c r="G1635" s="36">
        <v>1000</v>
      </c>
      <c r="H1635" s="33" t="s">
        <v>24</v>
      </c>
      <c r="I1635" s="34">
        <v>93.17</v>
      </c>
      <c r="J1635" s="40"/>
      <c r="K1635" s="32">
        <f>Tabela135[[#This Row],[Cena
netto]]*Tabela135[[#This Row],[Zamawiana ilość]]+I1635*J1635</f>
        <v>0</v>
      </c>
    </row>
    <row r="1636" spans="1:11">
      <c r="A1636" s="30" t="s">
        <v>2205</v>
      </c>
      <c r="B1636" s="31" t="s">
        <v>2206</v>
      </c>
      <c r="C1636" s="36">
        <v>500</v>
      </c>
      <c r="D1636" s="33" t="s">
        <v>24</v>
      </c>
      <c r="E1636" s="34">
        <v>57.794000000000004</v>
      </c>
      <c r="F1636" s="39"/>
      <c r="G1636" s="36">
        <v>1000</v>
      </c>
      <c r="H1636" s="33" t="s">
        <v>24</v>
      </c>
      <c r="I1636" s="34">
        <v>93.17</v>
      </c>
      <c r="J1636" s="40"/>
      <c r="K1636" s="32">
        <f>Tabela135[[#This Row],[Cena
netto]]*Tabela135[[#This Row],[Zamawiana ilość]]+I1636*J1636</f>
        <v>0</v>
      </c>
    </row>
    <row r="1637" spans="1:11">
      <c r="A1637" s="30" t="s">
        <v>2207</v>
      </c>
      <c r="B1637" s="31" t="s">
        <v>2208</v>
      </c>
      <c r="C1637" s="36">
        <v>500</v>
      </c>
      <c r="D1637" s="33" t="s">
        <v>24</v>
      </c>
      <c r="E1637" s="34">
        <v>57.794000000000004</v>
      </c>
      <c r="F1637" s="39"/>
      <c r="G1637" s="36">
        <v>1000</v>
      </c>
      <c r="H1637" s="33" t="s">
        <v>24</v>
      </c>
      <c r="I1637" s="34">
        <v>93.17</v>
      </c>
      <c r="J1637" s="40"/>
      <c r="K1637" s="49">
        <f>Tabela135[[#This Row],[Cena
netto]]*Tabela135[[#This Row],[Zamawiana ilość]]+I1637*J1637</f>
        <v>0</v>
      </c>
    </row>
    <row r="1638" spans="1:11">
      <c r="A1638" s="30" t="s">
        <v>2209</v>
      </c>
      <c r="B1638" s="31" t="s">
        <v>2210</v>
      </c>
      <c r="C1638" s="36">
        <v>500</v>
      </c>
      <c r="D1638" s="33" t="s">
        <v>24</v>
      </c>
      <c r="E1638" s="34">
        <v>57.794000000000004</v>
      </c>
      <c r="F1638" s="39"/>
      <c r="G1638" s="36">
        <v>1000</v>
      </c>
      <c r="H1638" s="33" t="s">
        <v>24</v>
      </c>
      <c r="I1638" s="34">
        <v>93.17</v>
      </c>
      <c r="J1638" s="40"/>
      <c r="K1638" s="49">
        <f>Tabela135[[#This Row],[Cena
netto]]*Tabela135[[#This Row],[Zamawiana ilość]]+I1638*J1638</f>
        <v>0</v>
      </c>
    </row>
    <row r="1639" spans="1:11">
      <c r="A1639" s="30" t="s">
        <v>2211</v>
      </c>
      <c r="B1639" s="31" t="s">
        <v>2212</v>
      </c>
      <c r="C1639" s="36">
        <v>5</v>
      </c>
      <c r="D1639" s="33" t="s">
        <v>19</v>
      </c>
      <c r="E1639" s="34">
        <v>66.748000000000005</v>
      </c>
      <c r="F1639" s="39"/>
      <c r="G1639" s="36">
        <v>25</v>
      </c>
      <c r="H1639" s="33" t="s">
        <v>19</v>
      </c>
      <c r="I1639" s="34">
        <v>303.072</v>
      </c>
      <c r="J1639" s="40"/>
      <c r="K1639" s="49">
        <f>Tabela135[[#This Row],[Cena
netto]]*Tabela135[[#This Row],[Zamawiana ilość]]+I1639*J1639</f>
        <v>0</v>
      </c>
    </row>
    <row r="1640" spans="1:11">
      <c r="A1640" s="30" t="s">
        <v>2213</v>
      </c>
      <c r="B1640" s="31" t="s">
        <v>2214</v>
      </c>
      <c r="C1640" s="36">
        <v>5</v>
      </c>
      <c r="D1640" s="33" t="s">
        <v>19</v>
      </c>
      <c r="E1640" s="34">
        <v>66.748000000000005</v>
      </c>
      <c r="F1640" s="39"/>
      <c r="G1640" s="36">
        <v>25</v>
      </c>
      <c r="H1640" s="33" t="s">
        <v>19</v>
      </c>
      <c r="I1640" s="34">
        <v>303.072</v>
      </c>
      <c r="J1640" s="40"/>
      <c r="K1640" s="49">
        <f>Tabela135[[#This Row],[Cena
netto]]*Tabela135[[#This Row],[Zamawiana ilość]]+I1640*J1640</f>
        <v>0</v>
      </c>
    </row>
    <row r="1641" spans="1:11">
      <c r="A1641" s="30" t="s">
        <v>2215</v>
      </c>
      <c r="B1641" s="31" t="s">
        <v>2216</v>
      </c>
      <c r="C1641" s="36">
        <v>5</v>
      </c>
      <c r="D1641" s="33" t="s">
        <v>19</v>
      </c>
      <c r="E1641" s="34">
        <v>66.748000000000005</v>
      </c>
      <c r="F1641" s="39"/>
      <c r="G1641" s="36">
        <v>25</v>
      </c>
      <c r="H1641" s="33" t="s">
        <v>19</v>
      </c>
      <c r="I1641" s="34">
        <v>303.072</v>
      </c>
      <c r="J1641" s="40"/>
      <c r="K1641" s="49">
        <f>Tabela135[[#This Row],[Cena
netto]]*Tabela135[[#This Row],[Zamawiana ilość]]+I1641*J1641</f>
        <v>0</v>
      </c>
    </row>
    <row r="1642" spans="1:11">
      <c r="A1642" s="30" t="s">
        <v>2217</v>
      </c>
      <c r="B1642" s="31" t="s">
        <v>2218</v>
      </c>
      <c r="C1642" s="36">
        <v>5</v>
      </c>
      <c r="D1642" s="33" t="s">
        <v>19</v>
      </c>
      <c r="E1642" s="34">
        <v>66.748000000000005</v>
      </c>
      <c r="F1642" s="39"/>
      <c r="G1642" s="36">
        <v>25</v>
      </c>
      <c r="H1642" s="33" t="s">
        <v>19</v>
      </c>
      <c r="I1642" s="34">
        <v>303.072</v>
      </c>
      <c r="J1642" s="40"/>
      <c r="K1642" s="49">
        <f>Tabela135[[#This Row],[Cena
netto]]*Tabela135[[#This Row],[Zamawiana ilość]]+I1642*J1642</f>
        <v>0</v>
      </c>
    </row>
    <row r="1643" spans="1:11">
      <c r="A1643" s="30" t="s">
        <v>2219</v>
      </c>
      <c r="B1643" s="31" t="s">
        <v>2220</v>
      </c>
      <c r="C1643" s="36">
        <v>5</v>
      </c>
      <c r="D1643" s="33" t="s">
        <v>19</v>
      </c>
      <c r="E1643" s="34">
        <v>66.748000000000005</v>
      </c>
      <c r="F1643" s="39"/>
      <c r="G1643" s="36">
        <v>25</v>
      </c>
      <c r="H1643" s="33" t="s">
        <v>19</v>
      </c>
      <c r="I1643" s="34">
        <v>303.072</v>
      </c>
      <c r="J1643" s="40"/>
      <c r="K1643" s="49">
        <f>Tabela135[[#This Row],[Cena
netto]]*Tabela135[[#This Row],[Zamawiana ilość]]+I1643*J1643</f>
        <v>0</v>
      </c>
    </row>
    <row r="1644" spans="1:11">
      <c r="A1644" s="30" t="s">
        <v>2221</v>
      </c>
      <c r="B1644" s="31" t="s">
        <v>2222</v>
      </c>
      <c r="C1644" s="36">
        <v>5</v>
      </c>
      <c r="D1644" s="33" t="s">
        <v>19</v>
      </c>
      <c r="E1644" s="34">
        <v>66.748000000000005</v>
      </c>
      <c r="F1644" s="39"/>
      <c r="G1644" s="36">
        <v>25</v>
      </c>
      <c r="H1644" s="33" t="s">
        <v>19</v>
      </c>
      <c r="I1644" s="34">
        <v>303.072</v>
      </c>
      <c r="J1644" s="40"/>
      <c r="K1644" s="49">
        <f>Tabela135[[#This Row],[Cena
netto]]*Tabela135[[#This Row],[Zamawiana ilość]]+I1644*J1644</f>
        <v>0</v>
      </c>
    </row>
    <row r="1645" spans="1:11">
      <c r="A1645" s="30" t="s">
        <v>2223</v>
      </c>
      <c r="B1645" s="31" t="s">
        <v>2224</v>
      </c>
      <c r="C1645" s="36">
        <v>500</v>
      </c>
      <c r="D1645" s="33" t="s">
        <v>24</v>
      </c>
      <c r="E1645" s="34">
        <v>57.794000000000004</v>
      </c>
      <c r="F1645" s="39"/>
      <c r="G1645" s="36">
        <v>1000</v>
      </c>
      <c r="H1645" s="33" t="s">
        <v>24</v>
      </c>
      <c r="I1645" s="34">
        <v>93.17</v>
      </c>
      <c r="J1645" s="40"/>
      <c r="K1645" s="32">
        <f>Tabela135[[#This Row],[Cena
netto]]*Tabela135[[#This Row],[Zamawiana ilość]]+I1645*J1645</f>
        <v>0</v>
      </c>
    </row>
    <row r="1646" spans="1:11">
      <c r="A1646" s="30" t="s">
        <v>2225</v>
      </c>
      <c r="B1646" s="31" t="s">
        <v>2226</v>
      </c>
      <c r="C1646" s="36">
        <v>500</v>
      </c>
      <c r="D1646" s="33" t="s">
        <v>24</v>
      </c>
      <c r="E1646" s="34">
        <v>57.794000000000004</v>
      </c>
      <c r="F1646" s="39"/>
      <c r="G1646" s="36">
        <v>1000</v>
      </c>
      <c r="H1646" s="33" t="s">
        <v>24</v>
      </c>
      <c r="I1646" s="34">
        <v>93.17</v>
      </c>
      <c r="J1646" s="40"/>
      <c r="K1646" s="32">
        <f>Tabela135[[#This Row],[Cena
netto]]*Tabela135[[#This Row],[Zamawiana ilość]]+I1646*J1646</f>
        <v>0</v>
      </c>
    </row>
    <row r="1647" spans="1:11">
      <c r="A1647" s="30" t="s">
        <v>2846</v>
      </c>
      <c r="B1647" s="31" t="s">
        <v>2847</v>
      </c>
      <c r="C1647" s="36">
        <v>100</v>
      </c>
      <c r="D1647" s="33" t="s">
        <v>1000</v>
      </c>
      <c r="E1647" s="34">
        <v>67.724800000000016</v>
      </c>
      <c r="F1647" s="39"/>
      <c r="G1647" s="36">
        <v>500</v>
      </c>
      <c r="H1647" s="33" t="s">
        <v>1000</v>
      </c>
      <c r="I1647" s="34">
        <v>281.82000000000005</v>
      </c>
      <c r="J1647" s="40"/>
      <c r="K1647" s="32">
        <f>Tabela135[[#This Row],[Cena
netto]]*Tabela135[[#This Row],[Zamawiana ilość]]+I1647*J1647</f>
        <v>0</v>
      </c>
    </row>
    <row r="1648" spans="1:11">
      <c r="A1648" s="30" t="s">
        <v>2848</v>
      </c>
      <c r="B1648" s="31" t="s">
        <v>2849</v>
      </c>
      <c r="C1648" s="36">
        <v>100</v>
      </c>
      <c r="D1648" s="33" t="s">
        <v>1000</v>
      </c>
      <c r="E1648" s="34">
        <v>67.724800000000016</v>
      </c>
      <c r="F1648" s="39"/>
      <c r="G1648" s="36">
        <v>500</v>
      </c>
      <c r="H1648" s="33" t="s">
        <v>1000</v>
      </c>
      <c r="I1648" s="34">
        <v>281.82000000000005</v>
      </c>
      <c r="J1648" s="40"/>
      <c r="K1648" s="32">
        <f>Tabela135[[#This Row],[Cena
netto]]*Tabela135[[#This Row],[Zamawiana ilość]]+I1648*J1648</f>
        <v>0</v>
      </c>
    </row>
    <row r="1649" spans="1:11">
      <c r="A1649" s="30" t="s">
        <v>3916</v>
      </c>
      <c r="B1649" s="31" t="s">
        <v>3917</v>
      </c>
      <c r="C1649" s="36">
        <v>250</v>
      </c>
      <c r="D1649" s="33" t="s">
        <v>24</v>
      </c>
      <c r="E1649" s="34">
        <v>42.32800000000001</v>
      </c>
      <c r="F1649" s="39"/>
      <c r="G1649" s="36">
        <v>1000</v>
      </c>
      <c r="H1649" s="33" t="s">
        <v>24</v>
      </c>
      <c r="I1649" s="34">
        <v>140.91000000000003</v>
      </c>
      <c r="J1649" s="40"/>
      <c r="K1649" s="49">
        <f>Tabela135[[#This Row],[Cena
netto]]*Tabela135[[#This Row],[Zamawiana ilość]]+I1649*J1649</f>
        <v>0</v>
      </c>
    </row>
    <row r="1650" spans="1:11">
      <c r="A1650" s="30" t="s">
        <v>2227</v>
      </c>
      <c r="B1650" s="31" t="s">
        <v>2228</v>
      </c>
      <c r="C1650" s="36">
        <v>5</v>
      </c>
      <c r="D1650" s="33" t="s">
        <v>19</v>
      </c>
      <c r="E1650" s="34">
        <v>25.234000000000005</v>
      </c>
      <c r="F1650" s="39"/>
      <c r="G1650" s="36">
        <v>25</v>
      </c>
      <c r="H1650" s="33" t="s">
        <v>19</v>
      </c>
      <c r="I1650" s="34">
        <v>98.174999999999997</v>
      </c>
      <c r="J1650" s="40"/>
      <c r="K1650" s="32">
        <f>Tabela135[[#This Row],[Cena
netto]]*Tabela135[[#This Row],[Zamawiana ilość]]+I1650*J1650</f>
        <v>0</v>
      </c>
    </row>
    <row r="1651" spans="1:11">
      <c r="A1651" s="30" t="s">
        <v>3112</v>
      </c>
      <c r="B1651" s="31" t="s">
        <v>3113</v>
      </c>
      <c r="C1651" s="36">
        <v>1</v>
      </c>
      <c r="D1651" s="33" t="s">
        <v>19</v>
      </c>
      <c r="E1651" s="34">
        <v>37.443999999999996</v>
      </c>
      <c r="F1651" s="39"/>
      <c r="G1651" s="36">
        <v>5</v>
      </c>
      <c r="H1651" s="33" t="s">
        <v>19</v>
      </c>
      <c r="I1651" s="34">
        <v>165.55</v>
      </c>
      <c r="J1651" s="40"/>
      <c r="K1651" s="32">
        <f>Tabela135[[#This Row],[Cena
netto]]*Tabela135[[#This Row],[Zamawiana ilość]]+I1651*J1651</f>
        <v>0</v>
      </c>
    </row>
    <row r="1652" spans="1:11">
      <c r="A1652" s="30" t="s">
        <v>3918</v>
      </c>
      <c r="B1652" s="31" t="s">
        <v>3919</v>
      </c>
      <c r="C1652" s="36">
        <v>5000</v>
      </c>
      <c r="D1652" s="33" t="s">
        <v>24</v>
      </c>
      <c r="E1652" s="34">
        <v>130.24</v>
      </c>
      <c r="F1652" s="39"/>
      <c r="G1652" s="36">
        <v>25000</v>
      </c>
      <c r="H1652" s="33" t="s">
        <v>24</v>
      </c>
      <c r="I1652" s="34">
        <v>573.65</v>
      </c>
      <c r="J1652" s="40"/>
      <c r="K1652" s="49">
        <f>Tabela135[[#This Row],[Cena
netto]]*Tabela135[[#This Row],[Zamawiana ilość]]+I1652*J1652</f>
        <v>0</v>
      </c>
    </row>
    <row r="1653" spans="1:11">
      <c r="A1653" s="30" t="s">
        <v>3920</v>
      </c>
      <c r="B1653" s="31" t="s">
        <v>3921</v>
      </c>
      <c r="C1653" s="36">
        <v>5000</v>
      </c>
      <c r="D1653" s="33" t="s">
        <v>24</v>
      </c>
      <c r="E1653" s="34">
        <v>130.24</v>
      </c>
      <c r="F1653" s="39"/>
      <c r="G1653" s="36">
        <v>25000</v>
      </c>
      <c r="H1653" s="33" t="s">
        <v>24</v>
      </c>
      <c r="I1653" s="34">
        <v>573.65</v>
      </c>
      <c r="J1653" s="40"/>
      <c r="K1653" s="49">
        <f>Tabela135[[#This Row],[Cena
netto]]*Tabela135[[#This Row],[Zamawiana ilość]]+I1653*J1653</f>
        <v>0</v>
      </c>
    </row>
    <row r="1654" spans="1:11">
      <c r="A1654" s="30" t="s">
        <v>3922</v>
      </c>
      <c r="B1654" s="31" t="s">
        <v>3923</v>
      </c>
      <c r="C1654" s="36">
        <v>500</v>
      </c>
      <c r="D1654" s="33" t="s">
        <v>24</v>
      </c>
      <c r="E1654" s="34">
        <v>46.398000000000003</v>
      </c>
      <c r="F1654" s="39"/>
      <c r="G1654" s="36">
        <v>1000</v>
      </c>
      <c r="H1654" s="33" t="s">
        <v>24</v>
      </c>
      <c r="I1654" s="34">
        <v>74.69</v>
      </c>
      <c r="J1654" s="40"/>
      <c r="K1654" s="49">
        <f>Tabela135[[#This Row],[Cena
netto]]*Tabela135[[#This Row],[Zamawiana ilość]]+I1654*J1654</f>
        <v>0</v>
      </c>
    </row>
    <row r="1655" spans="1:11">
      <c r="A1655" s="30" t="s">
        <v>3924</v>
      </c>
      <c r="B1655" s="31" t="s">
        <v>3925</v>
      </c>
      <c r="C1655" s="36">
        <v>5000</v>
      </c>
      <c r="D1655" s="33" t="s">
        <v>24</v>
      </c>
      <c r="E1655" s="34">
        <v>130.24</v>
      </c>
      <c r="F1655" s="39"/>
      <c r="G1655" s="36">
        <v>25000</v>
      </c>
      <c r="H1655" s="33" t="s">
        <v>24</v>
      </c>
      <c r="I1655" s="34">
        <v>573.65</v>
      </c>
      <c r="J1655" s="40"/>
      <c r="K1655" s="49">
        <f>Tabela135[[#This Row],[Cena
netto]]*Tabela135[[#This Row],[Zamawiana ilość]]+I1655*J1655</f>
        <v>0</v>
      </c>
    </row>
    <row r="1656" spans="1:11">
      <c r="A1656" s="30" t="s">
        <v>3926</v>
      </c>
      <c r="B1656" s="31" t="s">
        <v>3927</v>
      </c>
      <c r="C1656" s="36">
        <v>5000</v>
      </c>
      <c r="D1656" s="33" t="s">
        <v>24</v>
      </c>
      <c r="E1656" s="34">
        <v>130.24</v>
      </c>
      <c r="F1656" s="39"/>
      <c r="G1656" s="36">
        <v>25000</v>
      </c>
      <c r="H1656" s="33" t="s">
        <v>24</v>
      </c>
      <c r="I1656" s="34">
        <v>573.65</v>
      </c>
      <c r="J1656" s="40"/>
      <c r="K1656" s="49">
        <f>Tabela135[[#This Row],[Cena
netto]]*Tabela135[[#This Row],[Zamawiana ilość]]+I1656*J1656</f>
        <v>0</v>
      </c>
    </row>
    <row r="1657" spans="1:11">
      <c r="A1657" s="30" t="s">
        <v>3928</v>
      </c>
      <c r="B1657" s="31" t="s">
        <v>3929</v>
      </c>
      <c r="C1657" s="36">
        <v>500</v>
      </c>
      <c r="D1657" s="33" t="s">
        <v>24</v>
      </c>
      <c r="E1657" s="34">
        <v>46.398000000000003</v>
      </c>
      <c r="F1657" s="39"/>
      <c r="G1657" s="36">
        <v>1000</v>
      </c>
      <c r="H1657" s="33" t="s">
        <v>24</v>
      </c>
      <c r="I1657" s="34">
        <v>74.69</v>
      </c>
      <c r="J1657" s="40"/>
      <c r="K1657" s="49">
        <f>Tabela135[[#This Row],[Cena
netto]]*Tabela135[[#This Row],[Zamawiana ilość]]+I1657*J1657</f>
        <v>0</v>
      </c>
    </row>
    <row r="1658" spans="1:11">
      <c r="A1658" s="30" t="s">
        <v>3238</v>
      </c>
      <c r="B1658" s="31" t="s">
        <v>3239</v>
      </c>
      <c r="C1658" s="36">
        <v>1000</v>
      </c>
      <c r="D1658" s="33" t="s">
        <v>22</v>
      </c>
      <c r="E1658" s="34">
        <v>153.03200000000004</v>
      </c>
      <c r="F1658" s="39"/>
      <c r="G1658" s="36">
        <v>5000</v>
      </c>
      <c r="H1658" s="33" t="s">
        <v>22</v>
      </c>
      <c r="I1658" s="34">
        <v>693.00000000000011</v>
      </c>
      <c r="J1658" s="40"/>
      <c r="K1658" s="49">
        <f>Tabela135[[#This Row],[Cena
netto]]*Tabela135[[#This Row],[Zamawiana ilość]]+I1658*J1658</f>
        <v>0</v>
      </c>
    </row>
    <row r="1659" spans="1:11">
      <c r="A1659" s="30" t="s">
        <v>3240</v>
      </c>
      <c r="B1659" s="31" t="s">
        <v>3241</v>
      </c>
      <c r="C1659" s="36">
        <v>250</v>
      </c>
      <c r="D1659" s="33" t="s">
        <v>22</v>
      </c>
      <c r="E1659" s="34">
        <v>49.247000000000007</v>
      </c>
      <c r="F1659" s="39"/>
      <c r="G1659" s="36">
        <v>1000</v>
      </c>
      <c r="H1659" s="33" t="s">
        <v>22</v>
      </c>
      <c r="I1659" s="34">
        <v>180.18</v>
      </c>
      <c r="J1659" s="40"/>
      <c r="K1659" s="49">
        <f>Tabela135[[#This Row],[Cena
netto]]*Tabela135[[#This Row],[Zamawiana ilość]]+I1659*J1659</f>
        <v>0</v>
      </c>
    </row>
    <row r="1660" spans="1:11">
      <c r="A1660" s="30" t="s">
        <v>3930</v>
      </c>
      <c r="B1660" s="31" t="s">
        <v>3931</v>
      </c>
      <c r="C1660" s="36">
        <v>100</v>
      </c>
      <c r="D1660" s="33" t="s">
        <v>24</v>
      </c>
      <c r="E1660" s="34">
        <v>88.237600000000015</v>
      </c>
      <c r="F1660" s="39"/>
      <c r="G1660" s="36">
        <v>500</v>
      </c>
      <c r="H1660" s="33" t="s">
        <v>24</v>
      </c>
      <c r="I1660" s="34">
        <v>367.29</v>
      </c>
      <c r="J1660" s="40"/>
      <c r="K1660" s="49">
        <f>Tabela135[[#This Row],[Cena
netto]]*Tabela135[[#This Row],[Zamawiana ilość]]+I1660*J1660</f>
        <v>0</v>
      </c>
    </row>
    <row r="1661" spans="1:11">
      <c r="A1661" s="30" t="s">
        <v>2229</v>
      </c>
      <c r="B1661" s="31" t="s">
        <v>2230</v>
      </c>
      <c r="C1661" s="36">
        <v>5</v>
      </c>
      <c r="D1661" s="33" t="s">
        <v>19</v>
      </c>
      <c r="E1661" s="34">
        <v>26.373600000000003</v>
      </c>
      <c r="F1661" s="39"/>
      <c r="G1661" s="36">
        <v>25</v>
      </c>
      <c r="H1661" s="33" t="s">
        <v>19</v>
      </c>
      <c r="I1661" s="34">
        <v>107.261</v>
      </c>
      <c r="J1661" s="40"/>
      <c r="K1661" s="49">
        <f>Tabela135[[#This Row],[Cena
netto]]*Tabela135[[#This Row],[Zamawiana ilość]]+I1661*J1661</f>
        <v>0</v>
      </c>
    </row>
    <row r="1662" spans="1:11">
      <c r="A1662" s="30" t="s">
        <v>2231</v>
      </c>
      <c r="B1662" s="31" t="s">
        <v>2232</v>
      </c>
      <c r="C1662" s="36">
        <v>5</v>
      </c>
      <c r="D1662" s="33" t="s">
        <v>19</v>
      </c>
      <c r="E1662" s="34">
        <v>15.710200000000002</v>
      </c>
      <c r="F1662" s="39"/>
      <c r="G1662" s="36">
        <v>25</v>
      </c>
      <c r="H1662" s="33" t="s">
        <v>19</v>
      </c>
      <c r="I1662" s="34">
        <v>69.838999999999999</v>
      </c>
      <c r="J1662" s="40"/>
      <c r="K1662" s="49">
        <f>Tabela135[[#This Row],[Cena
netto]]*Tabela135[[#This Row],[Zamawiana ilość]]+I1662*J1662</f>
        <v>0</v>
      </c>
    </row>
    <row r="1663" spans="1:11">
      <c r="A1663" s="30" t="s">
        <v>3932</v>
      </c>
      <c r="B1663" s="31" t="s">
        <v>3933</v>
      </c>
      <c r="C1663" s="36">
        <v>250</v>
      </c>
      <c r="D1663" s="33" t="s">
        <v>24</v>
      </c>
      <c r="E1663" s="34">
        <v>51.282000000000004</v>
      </c>
      <c r="F1663" s="39"/>
      <c r="G1663" s="36">
        <v>1000</v>
      </c>
      <c r="H1663" s="33" t="s">
        <v>24</v>
      </c>
      <c r="I1663" s="34">
        <v>170.94</v>
      </c>
      <c r="J1663" s="40"/>
      <c r="K1663" s="49">
        <f>Tabela135[[#This Row],[Cena
netto]]*Tabela135[[#This Row],[Zamawiana ilość]]+I1663*J1663</f>
        <v>0</v>
      </c>
    </row>
    <row r="1664" spans="1:11">
      <c r="A1664" s="30" t="s">
        <v>3934</v>
      </c>
      <c r="B1664" s="31" t="s">
        <v>3935</v>
      </c>
      <c r="C1664" s="36">
        <v>250</v>
      </c>
      <c r="D1664" s="33" t="s">
        <v>24</v>
      </c>
      <c r="E1664" s="34">
        <v>51.282000000000004</v>
      </c>
      <c r="F1664" s="39"/>
      <c r="G1664" s="36">
        <v>1000</v>
      </c>
      <c r="H1664" s="33" t="s">
        <v>24</v>
      </c>
      <c r="I1664" s="34">
        <v>170.94</v>
      </c>
      <c r="J1664" s="40"/>
      <c r="K1664" s="49">
        <f>Tabela135[[#This Row],[Cena
netto]]*Tabela135[[#This Row],[Zamawiana ilość]]+I1664*J1664</f>
        <v>0</v>
      </c>
    </row>
    <row r="1665" spans="1:11">
      <c r="A1665" s="30" t="s">
        <v>3936</v>
      </c>
      <c r="B1665" s="31" t="s">
        <v>3937</v>
      </c>
      <c r="C1665" s="36">
        <v>250</v>
      </c>
      <c r="D1665" s="33" t="s">
        <v>24</v>
      </c>
      <c r="E1665" s="34">
        <v>51.282000000000004</v>
      </c>
      <c r="F1665" s="39"/>
      <c r="G1665" s="36">
        <v>1000</v>
      </c>
      <c r="H1665" s="33" t="s">
        <v>24</v>
      </c>
      <c r="I1665" s="34">
        <v>170.94</v>
      </c>
      <c r="J1665" s="40"/>
      <c r="K1665" s="49">
        <f>Tabela135[[#This Row],[Cena
netto]]*Tabela135[[#This Row],[Zamawiana ilość]]+I1665*J1665</f>
        <v>0</v>
      </c>
    </row>
    <row r="1666" spans="1:11">
      <c r="A1666" s="30" t="s">
        <v>3938</v>
      </c>
      <c r="B1666" s="31" t="s">
        <v>3939</v>
      </c>
      <c r="C1666" s="36">
        <v>250</v>
      </c>
      <c r="D1666" s="33" t="s">
        <v>24</v>
      </c>
      <c r="E1666" s="34">
        <v>51.282000000000004</v>
      </c>
      <c r="F1666" s="39"/>
      <c r="G1666" s="36">
        <v>1000</v>
      </c>
      <c r="H1666" s="33" t="s">
        <v>24</v>
      </c>
      <c r="I1666" s="34">
        <v>170.94</v>
      </c>
      <c r="J1666" s="40"/>
      <c r="K1666" s="49">
        <f>Tabela135[[#This Row],[Cena
netto]]*Tabela135[[#This Row],[Zamawiana ilość]]+I1666*J1666</f>
        <v>0</v>
      </c>
    </row>
    <row r="1667" spans="1:11">
      <c r="A1667" s="30" t="s">
        <v>2233</v>
      </c>
      <c r="B1667" s="31" t="s">
        <v>2234</v>
      </c>
      <c r="C1667" s="36">
        <v>10</v>
      </c>
      <c r="D1667" s="33" t="s">
        <v>19</v>
      </c>
      <c r="E1667" s="34">
        <v>34.839200000000012</v>
      </c>
      <c r="F1667" s="39"/>
      <c r="G1667" s="36">
        <v>50</v>
      </c>
      <c r="H1667" s="33" t="s">
        <v>19</v>
      </c>
      <c r="I1667" s="34">
        <v>149.76499999999999</v>
      </c>
      <c r="J1667" s="40"/>
      <c r="K1667" s="49">
        <f>Tabela135[[#This Row],[Cena
netto]]*Tabela135[[#This Row],[Zamawiana ilość]]+I1667*J1667</f>
        <v>0</v>
      </c>
    </row>
    <row r="1668" spans="1:11">
      <c r="A1668" s="30" t="s">
        <v>3940</v>
      </c>
      <c r="B1668" s="31" t="s">
        <v>3941</v>
      </c>
      <c r="C1668" s="36">
        <v>500</v>
      </c>
      <c r="D1668" s="33" t="s">
        <v>24</v>
      </c>
      <c r="E1668" s="34">
        <v>22.385000000000005</v>
      </c>
      <c r="F1668" s="39"/>
      <c r="G1668" s="36">
        <v>1000</v>
      </c>
      <c r="H1668" s="33" t="s">
        <v>24</v>
      </c>
      <c r="I1668" s="34">
        <v>35.997500000000002</v>
      </c>
      <c r="J1668" s="40"/>
      <c r="K1668" s="49">
        <f>Tabela135[[#This Row],[Cena
netto]]*Tabela135[[#This Row],[Zamawiana ilość]]+I1668*J1668</f>
        <v>0</v>
      </c>
    </row>
    <row r="1669" spans="1:11">
      <c r="A1669" s="30" t="s">
        <v>3942</v>
      </c>
      <c r="B1669" s="31" t="s">
        <v>3943</v>
      </c>
      <c r="C1669" s="36">
        <v>1000</v>
      </c>
      <c r="D1669" s="33" t="s">
        <v>24</v>
      </c>
      <c r="E1669" s="34">
        <v>39.072000000000003</v>
      </c>
      <c r="F1669" s="39"/>
      <c r="G1669" s="36">
        <v>5000</v>
      </c>
      <c r="H1669" s="33" t="s">
        <v>24</v>
      </c>
      <c r="I1669" s="34">
        <v>173.25000000000003</v>
      </c>
      <c r="J1669" s="40"/>
      <c r="K1669" s="49">
        <f>Tabela135[[#This Row],[Cena
netto]]*Tabela135[[#This Row],[Zamawiana ilość]]+I1669*J1669</f>
        <v>0</v>
      </c>
    </row>
    <row r="1670" spans="1:11">
      <c r="A1670" s="30" t="s">
        <v>2235</v>
      </c>
      <c r="B1670" s="31" t="s">
        <v>2236</v>
      </c>
      <c r="C1670" s="36">
        <v>100</v>
      </c>
      <c r="D1670" s="33" t="s">
        <v>24</v>
      </c>
      <c r="E1670" s="34">
        <v>63.654800000000009</v>
      </c>
      <c r="F1670" s="39"/>
      <c r="G1670" s="36">
        <v>500</v>
      </c>
      <c r="H1670" s="33" t="s">
        <v>24</v>
      </c>
      <c r="I1670" s="34">
        <v>271.04000000000002</v>
      </c>
      <c r="J1670" s="40"/>
      <c r="K1670" s="49">
        <f>Tabela135[[#This Row],[Cena
netto]]*Tabela135[[#This Row],[Zamawiana ilość]]+I1670*J1670</f>
        <v>0</v>
      </c>
    </row>
    <row r="1671" spans="1:11">
      <c r="A1671" s="30" t="s">
        <v>3242</v>
      </c>
      <c r="B1671" s="31" t="s">
        <v>3243</v>
      </c>
      <c r="C1671" s="36">
        <v>100</v>
      </c>
      <c r="D1671" s="33" t="s">
        <v>22</v>
      </c>
      <c r="E1671" s="34">
        <v>65.282800000000009</v>
      </c>
      <c r="F1671" s="39"/>
      <c r="G1671" s="36">
        <v>500</v>
      </c>
      <c r="H1671" s="33" t="s">
        <v>22</v>
      </c>
      <c r="I1671" s="34">
        <v>271.81</v>
      </c>
      <c r="J1671" s="40"/>
      <c r="K1671" s="32">
        <f>Tabela135[[#This Row],[Cena
netto]]*Tabela135[[#This Row],[Zamawiana ilość]]+I1671*J1671</f>
        <v>0</v>
      </c>
    </row>
    <row r="1672" spans="1:11">
      <c r="A1672" s="30" t="s">
        <v>3944</v>
      </c>
      <c r="B1672" s="31" t="s">
        <v>3945</v>
      </c>
      <c r="C1672" s="36">
        <v>50</v>
      </c>
      <c r="D1672" s="33" t="s">
        <v>24</v>
      </c>
      <c r="E1672" s="34">
        <v>66.829400000000021</v>
      </c>
      <c r="F1672" s="39"/>
      <c r="G1672" s="36">
        <v>250</v>
      </c>
      <c r="H1672" s="33" t="s">
        <v>24</v>
      </c>
      <c r="I1672" s="34">
        <v>248.71</v>
      </c>
      <c r="J1672" s="40"/>
      <c r="K1672" s="49">
        <f>Tabela135[[#This Row],[Cena
netto]]*Tabela135[[#This Row],[Zamawiana ilość]]+I1672*J1672</f>
        <v>0</v>
      </c>
    </row>
    <row r="1673" spans="1:11">
      <c r="A1673" s="30" t="s">
        <v>3946</v>
      </c>
      <c r="B1673" s="31" t="s">
        <v>3947</v>
      </c>
      <c r="C1673" s="36">
        <v>250</v>
      </c>
      <c r="D1673" s="33" t="s">
        <v>24</v>
      </c>
      <c r="E1673" s="34">
        <v>58.201000000000008</v>
      </c>
      <c r="F1673" s="39"/>
      <c r="G1673" s="36">
        <v>1000</v>
      </c>
      <c r="H1673" s="33" t="s">
        <v>24</v>
      </c>
      <c r="I1673" s="34">
        <v>209.44</v>
      </c>
      <c r="J1673" s="40"/>
      <c r="K1673" s="49">
        <f>Tabela135[[#This Row],[Cena
netto]]*Tabela135[[#This Row],[Zamawiana ilość]]+I1673*J1673</f>
        <v>0</v>
      </c>
    </row>
    <row r="1674" spans="1:11">
      <c r="A1674" s="30" t="s">
        <v>3948</v>
      </c>
      <c r="B1674" s="31" t="s">
        <v>3949</v>
      </c>
      <c r="C1674" s="36">
        <v>50</v>
      </c>
      <c r="D1674" s="33" t="s">
        <v>24</v>
      </c>
      <c r="E1674" s="34">
        <v>36.223000000000006</v>
      </c>
      <c r="F1674" s="39"/>
      <c r="G1674" s="36">
        <v>250</v>
      </c>
      <c r="H1674" s="33" t="s">
        <v>24</v>
      </c>
      <c r="I1674" s="34">
        <v>142.83500000000001</v>
      </c>
      <c r="J1674" s="40"/>
      <c r="K1674" s="49">
        <f>Tabela135[[#This Row],[Cena
netto]]*Tabela135[[#This Row],[Zamawiana ilość]]+I1674*J1674</f>
        <v>0</v>
      </c>
    </row>
    <row r="1675" spans="1:11">
      <c r="A1675" s="30" t="s">
        <v>3950</v>
      </c>
      <c r="B1675" s="31" t="s">
        <v>3951</v>
      </c>
      <c r="C1675" s="36">
        <v>250</v>
      </c>
      <c r="D1675" s="33" t="s">
        <v>24</v>
      </c>
      <c r="E1675" s="34">
        <v>18.315000000000001</v>
      </c>
      <c r="F1675" s="39"/>
      <c r="G1675" s="36">
        <v>1000</v>
      </c>
      <c r="H1675" s="33" t="s">
        <v>24</v>
      </c>
      <c r="I1675" s="34">
        <v>60.830000000000013</v>
      </c>
      <c r="J1675" s="40"/>
      <c r="K1675" s="49">
        <f>Tabela135[[#This Row],[Cena
netto]]*Tabela135[[#This Row],[Zamawiana ilość]]+I1675*J1675</f>
        <v>0</v>
      </c>
    </row>
    <row r="1676" spans="1:11">
      <c r="A1676" s="30" t="s">
        <v>2237</v>
      </c>
      <c r="B1676" s="31" t="s">
        <v>2238</v>
      </c>
      <c r="C1676" s="36">
        <v>500</v>
      </c>
      <c r="D1676" s="33" t="s">
        <v>1000</v>
      </c>
      <c r="E1676" s="34">
        <v>100.12200000000001</v>
      </c>
      <c r="F1676" s="39"/>
      <c r="G1676" s="36">
        <v>1000</v>
      </c>
      <c r="H1676" s="33" t="s">
        <v>1000</v>
      </c>
      <c r="I1676" s="34">
        <v>166.32000000000005</v>
      </c>
      <c r="J1676" s="40"/>
      <c r="K1676" s="49">
        <f>Tabela135[[#This Row],[Cena
netto]]*Tabela135[[#This Row],[Zamawiana ilość]]+I1676*J1676</f>
        <v>0</v>
      </c>
    </row>
    <row r="1677" spans="1:11">
      <c r="A1677" s="30" t="s">
        <v>2241</v>
      </c>
      <c r="B1677" s="31" t="s">
        <v>2240</v>
      </c>
      <c r="C1677" s="36">
        <v>500</v>
      </c>
      <c r="D1677" s="33" t="s">
        <v>24</v>
      </c>
      <c r="E1677" s="34">
        <v>95.64500000000001</v>
      </c>
      <c r="F1677" s="39"/>
      <c r="G1677" s="36">
        <v>1000</v>
      </c>
      <c r="H1677" s="33" t="s">
        <v>24</v>
      </c>
      <c r="I1677" s="34">
        <v>160.93</v>
      </c>
      <c r="J1677" s="40"/>
      <c r="K1677" s="49">
        <f>Tabela135[[#This Row],[Cena
netto]]*Tabela135[[#This Row],[Zamawiana ilość]]+I1677*J1677</f>
        <v>0</v>
      </c>
    </row>
    <row r="1678" spans="1:11">
      <c r="A1678" s="30" t="s">
        <v>2239</v>
      </c>
      <c r="B1678" s="31" t="s">
        <v>2240</v>
      </c>
      <c r="C1678" s="36">
        <v>500</v>
      </c>
      <c r="D1678" s="33" t="s">
        <v>1000</v>
      </c>
      <c r="E1678" s="34">
        <v>100.12200000000001</v>
      </c>
      <c r="F1678" s="39"/>
      <c r="G1678" s="36">
        <v>1000</v>
      </c>
      <c r="H1678" s="33" t="s">
        <v>1000</v>
      </c>
      <c r="I1678" s="34">
        <v>166.32000000000005</v>
      </c>
      <c r="J1678" s="40"/>
      <c r="K1678" s="49">
        <f>Tabela135[[#This Row],[Cena
netto]]*Tabela135[[#This Row],[Zamawiana ilość]]+I1678*J1678</f>
        <v>0</v>
      </c>
    </row>
    <row r="1679" spans="1:11">
      <c r="A1679" s="30" t="s">
        <v>2242</v>
      </c>
      <c r="B1679" s="31" t="s">
        <v>2243</v>
      </c>
      <c r="C1679" s="36">
        <v>500</v>
      </c>
      <c r="D1679" s="33" t="s">
        <v>1000</v>
      </c>
      <c r="E1679" s="34">
        <v>100.12200000000001</v>
      </c>
      <c r="F1679" s="39"/>
      <c r="G1679" s="36">
        <v>1000</v>
      </c>
      <c r="H1679" s="33" t="s">
        <v>1000</v>
      </c>
      <c r="I1679" s="34">
        <v>166.32000000000005</v>
      </c>
      <c r="J1679" s="40"/>
      <c r="K1679" s="32">
        <f>Tabela135[[#This Row],[Cena
netto]]*Tabela135[[#This Row],[Zamawiana ilość]]+I1679*J1679</f>
        <v>0</v>
      </c>
    </row>
    <row r="1680" spans="1:11">
      <c r="A1680" s="30" t="s">
        <v>2244</v>
      </c>
      <c r="B1680" s="31" t="s">
        <v>2245</v>
      </c>
      <c r="C1680" s="36">
        <v>250</v>
      </c>
      <c r="D1680" s="33" t="s">
        <v>24</v>
      </c>
      <c r="E1680" s="34">
        <v>68.783000000000001</v>
      </c>
      <c r="F1680" s="39"/>
      <c r="G1680" s="36">
        <v>1000</v>
      </c>
      <c r="H1680" s="33" t="s">
        <v>24</v>
      </c>
      <c r="I1680" s="34">
        <v>222.53000000000003</v>
      </c>
      <c r="J1680" s="40"/>
      <c r="K1680" s="32">
        <f>Tabela135[[#This Row],[Cena
netto]]*Tabela135[[#This Row],[Zamawiana ilość]]+I1680*J1680</f>
        <v>0</v>
      </c>
    </row>
    <row r="1681" spans="1:11">
      <c r="A1681" s="30" t="s">
        <v>2246</v>
      </c>
      <c r="B1681" s="31" t="s">
        <v>2247</v>
      </c>
      <c r="C1681" s="36">
        <v>1000</v>
      </c>
      <c r="D1681" s="33" t="s">
        <v>24</v>
      </c>
      <c r="E1681" s="34">
        <v>140.822</v>
      </c>
      <c r="F1681" s="39"/>
      <c r="G1681" s="36">
        <v>5000</v>
      </c>
      <c r="H1681" s="33" t="s">
        <v>24</v>
      </c>
      <c r="I1681" s="34">
        <v>565.95000000000005</v>
      </c>
      <c r="J1681" s="40"/>
      <c r="K1681" s="49">
        <f>Tabela135[[#This Row],[Cena
netto]]*Tabela135[[#This Row],[Zamawiana ilość]]+I1681*J1681</f>
        <v>0</v>
      </c>
    </row>
    <row r="1682" spans="1:11">
      <c r="A1682" s="30" t="s">
        <v>2248</v>
      </c>
      <c r="B1682" s="31" t="s">
        <v>2249</v>
      </c>
      <c r="C1682" s="36">
        <v>1000</v>
      </c>
      <c r="D1682" s="33" t="s">
        <v>24</v>
      </c>
      <c r="E1682" s="34">
        <v>140.822</v>
      </c>
      <c r="F1682" s="39"/>
      <c r="G1682" s="36">
        <v>5000</v>
      </c>
      <c r="H1682" s="33" t="s">
        <v>24</v>
      </c>
      <c r="I1682" s="34">
        <v>565.95000000000005</v>
      </c>
      <c r="J1682" s="40"/>
      <c r="K1682" s="49">
        <f>Tabela135[[#This Row],[Cena
netto]]*Tabela135[[#This Row],[Zamawiana ilość]]+I1682*J1682</f>
        <v>0</v>
      </c>
    </row>
    <row r="1683" spans="1:11">
      <c r="A1683" s="30" t="s">
        <v>2250</v>
      </c>
      <c r="B1683" s="31" t="s">
        <v>2251</v>
      </c>
      <c r="C1683" s="36">
        <v>1</v>
      </c>
      <c r="D1683" s="33" t="s">
        <v>19</v>
      </c>
      <c r="E1683" s="34">
        <v>16.605600000000003</v>
      </c>
      <c r="F1683" s="39"/>
      <c r="G1683" s="36">
        <v>5</v>
      </c>
      <c r="H1683" s="33" t="s">
        <v>19</v>
      </c>
      <c r="I1683" s="34">
        <v>67.375</v>
      </c>
      <c r="J1683" s="40"/>
      <c r="K1683" s="49">
        <f>Tabela135[[#This Row],[Cena
netto]]*Tabela135[[#This Row],[Zamawiana ilość]]+I1683*J1683</f>
        <v>0</v>
      </c>
    </row>
    <row r="1684" spans="1:11">
      <c r="A1684" s="30" t="s">
        <v>2252</v>
      </c>
      <c r="B1684" s="31" t="s">
        <v>2253</v>
      </c>
      <c r="C1684" s="36">
        <v>250</v>
      </c>
      <c r="D1684" s="33" t="s">
        <v>24</v>
      </c>
      <c r="E1684" s="34">
        <v>58.03820000000001</v>
      </c>
      <c r="F1684" s="39"/>
      <c r="G1684" s="36">
        <v>1000</v>
      </c>
      <c r="H1684" s="33" t="s">
        <v>24</v>
      </c>
      <c r="I1684" s="34">
        <v>201.74</v>
      </c>
      <c r="J1684" s="40"/>
      <c r="K1684" s="49">
        <f>Tabela135[[#This Row],[Cena
netto]]*Tabela135[[#This Row],[Zamawiana ilość]]+I1684*J1684</f>
        <v>0</v>
      </c>
    </row>
    <row r="1685" spans="1:11">
      <c r="A1685" s="30" t="s">
        <v>2254</v>
      </c>
      <c r="B1685" s="31" t="s">
        <v>2255</v>
      </c>
      <c r="C1685" s="36">
        <v>250</v>
      </c>
      <c r="D1685" s="33" t="s">
        <v>24</v>
      </c>
      <c r="E1685" s="34">
        <v>58.03820000000001</v>
      </c>
      <c r="F1685" s="39"/>
      <c r="G1685" s="36">
        <v>1000</v>
      </c>
      <c r="H1685" s="33" t="s">
        <v>24</v>
      </c>
      <c r="I1685" s="34">
        <v>201.74</v>
      </c>
      <c r="J1685" s="40"/>
      <c r="K1685" s="49">
        <f>Tabela135[[#This Row],[Cena
netto]]*Tabela135[[#This Row],[Zamawiana ilość]]+I1685*J1685</f>
        <v>0</v>
      </c>
    </row>
    <row r="1686" spans="1:11">
      <c r="A1686" s="30" t="s">
        <v>2256</v>
      </c>
      <c r="B1686" s="31" t="s">
        <v>2257</v>
      </c>
      <c r="C1686" s="36">
        <v>250</v>
      </c>
      <c r="D1686" s="33" t="s">
        <v>24</v>
      </c>
      <c r="E1686" s="34">
        <v>72.853000000000009</v>
      </c>
      <c r="F1686" s="39"/>
      <c r="G1686" s="36">
        <v>1000</v>
      </c>
      <c r="H1686" s="33" t="s">
        <v>24</v>
      </c>
      <c r="I1686" s="34">
        <v>234.07999999999998</v>
      </c>
      <c r="J1686" s="40"/>
      <c r="K1686" s="49">
        <f>Tabela135[[#This Row],[Cena
netto]]*Tabela135[[#This Row],[Zamawiana ilość]]+I1686*J1686</f>
        <v>0</v>
      </c>
    </row>
    <row r="1687" spans="1:11">
      <c r="A1687" s="30" t="s">
        <v>2258</v>
      </c>
      <c r="B1687" s="31" t="s">
        <v>2259</v>
      </c>
      <c r="C1687" s="36">
        <v>250</v>
      </c>
      <c r="D1687" s="33" t="s">
        <v>24</v>
      </c>
      <c r="E1687" s="34">
        <v>72.853000000000009</v>
      </c>
      <c r="F1687" s="39"/>
      <c r="G1687" s="36">
        <v>1000</v>
      </c>
      <c r="H1687" s="33" t="s">
        <v>24</v>
      </c>
      <c r="I1687" s="34">
        <v>234.07999999999998</v>
      </c>
      <c r="J1687" s="40"/>
      <c r="K1687" s="49">
        <f>Tabela135[[#This Row],[Cena
netto]]*Tabela135[[#This Row],[Zamawiana ilość]]+I1687*J1687</f>
        <v>0</v>
      </c>
    </row>
    <row r="1688" spans="1:11">
      <c r="A1688" s="30" t="s">
        <v>2260</v>
      </c>
      <c r="B1688" s="31" t="s">
        <v>2261</v>
      </c>
      <c r="C1688" s="36">
        <v>250</v>
      </c>
      <c r="D1688" s="33" t="s">
        <v>24</v>
      </c>
      <c r="E1688" s="34">
        <v>52.503000000000007</v>
      </c>
      <c r="F1688" s="39"/>
      <c r="G1688" s="36">
        <v>1000</v>
      </c>
      <c r="H1688" s="33" t="s">
        <v>24</v>
      </c>
      <c r="I1688" s="34">
        <v>182.49</v>
      </c>
      <c r="J1688" s="40"/>
      <c r="K1688" s="49">
        <f>Tabela135[[#This Row],[Cena
netto]]*Tabela135[[#This Row],[Zamawiana ilość]]+I1688*J1688</f>
        <v>0</v>
      </c>
    </row>
    <row r="1689" spans="1:11">
      <c r="A1689" s="30" t="s">
        <v>2262</v>
      </c>
      <c r="B1689" s="31" t="s">
        <v>2263</v>
      </c>
      <c r="C1689" s="36">
        <v>250</v>
      </c>
      <c r="D1689" s="33" t="s">
        <v>24</v>
      </c>
      <c r="E1689" s="34">
        <v>52.503000000000007</v>
      </c>
      <c r="F1689" s="39"/>
      <c r="G1689" s="36">
        <v>1000</v>
      </c>
      <c r="H1689" s="33" t="s">
        <v>24</v>
      </c>
      <c r="I1689" s="34">
        <v>182.49</v>
      </c>
      <c r="J1689" s="40"/>
      <c r="K1689" s="49">
        <f>Tabela135[[#This Row],[Cena
netto]]*Tabela135[[#This Row],[Zamawiana ilość]]+I1689*J1689</f>
        <v>0</v>
      </c>
    </row>
    <row r="1690" spans="1:11">
      <c r="A1690" s="30" t="s">
        <v>2266</v>
      </c>
      <c r="B1690" s="31" t="s">
        <v>2265</v>
      </c>
      <c r="C1690" s="36">
        <v>250</v>
      </c>
      <c r="D1690" s="33" t="s">
        <v>24</v>
      </c>
      <c r="E1690" s="34">
        <v>52.503000000000007</v>
      </c>
      <c r="F1690" s="39"/>
      <c r="G1690" s="36">
        <v>1000</v>
      </c>
      <c r="H1690" s="33" t="s">
        <v>24</v>
      </c>
      <c r="I1690" s="34">
        <v>182.49</v>
      </c>
      <c r="J1690" s="40"/>
      <c r="K1690" s="49">
        <f>Tabela135[[#This Row],[Cena
netto]]*Tabela135[[#This Row],[Zamawiana ilość]]+I1690*J1690</f>
        <v>0</v>
      </c>
    </row>
    <row r="1691" spans="1:11">
      <c r="A1691" s="30" t="s">
        <v>2264</v>
      </c>
      <c r="B1691" s="31" t="s">
        <v>2265</v>
      </c>
      <c r="C1691" s="36">
        <v>5000</v>
      </c>
      <c r="D1691" s="33" t="s">
        <v>1000</v>
      </c>
      <c r="E1691" s="34">
        <v>1151.8100000000002</v>
      </c>
      <c r="F1691" s="39"/>
      <c r="G1691" s="36">
        <v>25000</v>
      </c>
      <c r="H1691" s="33" t="s">
        <v>1000</v>
      </c>
      <c r="I1691" s="34">
        <v>5447.7500000000009</v>
      </c>
      <c r="J1691" s="40"/>
      <c r="K1691" s="49">
        <f>Tabela135[[#This Row],[Cena
netto]]*Tabela135[[#This Row],[Zamawiana ilość]]+I1691*J1691</f>
        <v>0</v>
      </c>
    </row>
    <row r="1692" spans="1:11">
      <c r="A1692" s="30" t="s">
        <v>2269</v>
      </c>
      <c r="B1692" s="31" t="s">
        <v>2268</v>
      </c>
      <c r="C1692" s="36">
        <v>250</v>
      </c>
      <c r="D1692" s="33" t="s">
        <v>24</v>
      </c>
      <c r="E1692" s="34">
        <v>52.503000000000007</v>
      </c>
      <c r="F1692" s="39"/>
      <c r="G1692" s="36">
        <v>1000</v>
      </c>
      <c r="H1692" s="33" t="s">
        <v>24</v>
      </c>
      <c r="I1692" s="34">
        <v>182.49</v>
      </c>
      <c r="J1692" s="40"/>
      <c r="K1692" s="49">
        <f>Tabela135[[#This Row],[Cena
netto]]*Tabela135[[#This Row],[Zamawiana ilość]]+I1692*J1692</f>
        <v>0</v>
      </c>
    </row>
    <row r="1693" spans="1:11">
      <c r="A1693" s="30" t="s">
        <v>2267</v>
      </c>
      <c r="B1693" s="31" t="s">
        <v>2268</v>
      </c>
      <c r="C1693" s="36">
        <v>5000</v>
      </c>
      <c r="D1693" s="33" t="s">
        <v>1000</v>
      </c>
      <c r="E1693" s="34">
        <v>1151.8100000000002</v>
      </c>
      <c r="F1693" s="39"/>
      <c r="G1693" s="36">
        <v>25000</v>
      </c>
      <c r="H1693" s="33" t="s">
        <v>1000</v>
      </c>
      <c r="I1693" s="34">
        <v>5447.7500000000009</v>
      </c>
      <c r="J1693" s="40"/>
      <c r="K1693" s="32">
        <f>Tabela135[[#This Row],[Cena
netto]]*Tabela135[[#This Row],[Zamawiana ilość]]+I1693*J1693</f>
        <v>0</v>
      </c>
    </row>
    <row r="1694" spans="1:11">
      <c r="A1694" s="30" t="s">
        <v>2270</v>
      </c>
      <c r="B1694" s="31" t="s">
        <v>2271</v>
      </c>
      <c r="C1694" s="36">
        <v>1000</v>
      </c>
      <c r="D1694" s="33" t="s">
        <v>24</v>
      </c>
      <c r="E1694" s="34">
        <v>267.80600000000004</v>
      </c>
      <c r="F1694" s="39"/>
      <c r="G1694" s="36">
        <v>5000</v>
      </c>
      <c r="H1694" s="33" t="s">
        <v>24</v>
      </c>
      <c r="I1694" s="34">
        <v>1170.4000000000001</v>
      </c>
      <c r="J1694" s="40"/>
      <c r="K1694" s="32">
        <f>Tabela135[[#This Row],[Cena
netto]]*Tabela135[[#This Row],[Zamawiana ilość]]+I1694*J1694</f>
        <v>0</v>
      </c>
    </row>
    <row r="1695" spans="1:11">
      <c r="A1695" s="30" t="s">
        <v>2274</v>
      </c>
      <c r="B1695" s="31" t="s">
        <v>2273</v>
      </c>
      <c r="C1695" s="36">
        <v>250</v>
      </c>
      <c r="D1695" s="33" t="s">
        <v>24</v>
      </c>
      <c r="E1695" s="34">
        <v>58.03820000000001</v>
      </c>
      <c r="F1695" s="39"/>
      <c r="G1695" s="36">
        <v>1000</v>
      </c>
      <c r="H1695" s="33" t="s">
        <v>24</v>
      </c>
      <c r="I1695" s="34">
        <v>201.74</v>
      </c>
      <c r="J1695" s="40"/>
      <c r="K1695" s="32">
        <f>Tabela135[[#This Row],[Cena
netto]]*Tabela135[[#This Row],[Zamawiana ilość]]+I1695*J1695</f>
        <v>0</v>
      </c>
    </row>
    <row r="1696" spans="1:11">
      <c r="A1696" s="30" t="s">
        <v>2272</v>
      </c>
      <c r="B1696" s="31" t="s">
        <v>2273</v>
      </c>
      <c r="C1696" s="36">
        <v>250</v>
      </c>
      <c r="D1696" s="33" t="s">
        <v>1000</v>
      </c>
      <c r="E1696" s="34">
        <v>66.748000000000005</v>
      </c>
      <c r="F1696" s="39"/>
      <c r="G1696" s="36">
        <v>1000</v>
      </c>
      <c r="H1696" s="33" t="s">
        <v>1000</v>
      </c>
      <c r="I1696" s="34">
        <v>229.46</v>
      </c>
      <c r="J1696" s="40"/>
      <c r="K1696" s="32">
        <f>Tabela135[[#This Row],[Cena
netto]]*Tabela135[[#This Row],[Zamawiana ilość]]+I1696*J1696</f>
        <v>0</v>
      </c>
    </row>
    <row r="1697" spans="1:11">
      <c r="A1697" s="30" t="s">
        <v>2277</v>
      </c>
      <c r="B1697" s="31" t="s">
        <v>2276</v>
      </c>
      <c r="C1697" s="36">
        <v>250</v>
      </c>
      <c r="D1697" s="33" t="s">
        <v>24</v>
      </c>
      <c r="E1697" s="34">
        <v>58.03820000000001</v>
      </c>
      <c r="F1697" s="39"/>
      <c r="G1697" s="36">
        <v>1000</v>
      </c>
      <c r="H1697" s="33" t="s">
        <v>24</v>
      </c>
      <c r="I1697" s="34">
        <v>201.74</v>
      </c>
      <c r="J1697" s="40"/>
      <c r="K1697" s="32">
        <f>Tabela135[[#This Row],[Cena
netto]]*Tabela135[[#This Row],[Zamawiana ilość]]+I1697*J1697</f>
        <v>0</v>
      </c>
    </row>
    <row r="1698" spans="1:11">
      <c r="A1698" s="30" t="s">
        <v>2275</v>
      </c>
      <c r="B1698" s="31" t="s">
        <v>2276</v>
      </c>
      <c r="C1698" s="36">
        <v>250</v>
      </c>
      <c r="D1698" s="33" t="s">
        <v>1000</v>
      </c>
      <c r="E1698" s="34">
        <v>66.748000000000005</v>
      </c>
      <c r="F1698" s="39"/>
      <c r="G1698" s="36">
        <v>1000</v>
      </c>
      <c r="H1698" s="33" t="s">
        <v>1000</v>
      </c>
      <c r="I1698" s="34">
        <v>229.46</v>
      </c>
      <c r="J1698" s="40"/>
      <c r="K1698" s="32">
        <f>Tabela135[[#This Row],[Cena
netto]]*Tabela135[[#This Row],[Zamawiana ilość]]+I1698*J1698</f>
        <v>0</v>
      </c>
    </row>
    <row r="1699" spans="1:11">
      <c r="A1699" s="30" t="s">
        <v>2280</v>
      </c>
      <c r="B1699" s="31" t="s">
        <v>2279</v>
      </c>
      <c r="C1699" s="36">
        <v>250</v>
      </c>
      <c r="D1699" s="33" t="s">
        <v>24</v>
      </c>
      <c r="E1699" s="34">
        <v>54.78220000000001</v>
      </c>
      <c r="F1699" s="39"/>
      <c r="G1699" s="36">
        <v>1000</v>
      </c>
      <c r="H1699" s="33" t="s">
        <v>24</v>
      </c>
      <c r="I1699" s="34">
        <v>182.49</v>
      </c>
      <c r="J1699" s="40"/>
      <c r="K1699" s="49">
        <f>Tabela135[[#This Row],[Cena
netto]]*Tabela135[[#This Row],[Zamawiana ilość]]+I1699*J1699</f>
        <v>0</v>
      </c>
    </row>
    <row r="1700" spans="1:11">
      <c r="A1700" s="30" t="s">
        <v>2278</v>
      </c>
      <c r="B1700" s="31" t="s">
        <v>2279</v>
      </c>
      <c r="C1700" s="36">
        <v>250</v>
      </c>
      <c r="D1700" s="33" t="s">
        <v>1000</v>
      </c>
      <c r="E1700" s="34">
        <v>63.329200000000014</v>
      </c>
      <c r="F1700" s="39"/>
      <c r="G1700" s="36">
        <v>1000</v>
      </c>
      <c r="H1700" s="33" t="s">
        <v>1000</v>
      </c>
      <c r="I1700" s="34">
        <v>217.91000000000003</v>
      </c>
      <c r="J1700" s="40"/>
      <c r="K1700" s="32">
        <f>Tabela135[[#This Row],[Cena
netto]]*Tabela135[[#This Row],[Zamawiana ilość]]+I1700*J1700</f>
        <v>0</v>
      </c>
    </row>
    <row r="1701" spans="1:11">
      <c r="A1701" s="30" t="s">
        <v>2283</v>
      </c>
      <c r="B1701" s="31" t="s">
        <v>2282</v>
      </c>
      <c r="C1701" s="36">
        <v>250</v>
      </c>
      <c r="D1701" s="33" t="s">
        <v>24</v>
      </c>
      <c r="E1701" s="34">
        <v>54.78220000000001</v>
      </c>
      <c r="F1701" s="39"/>
      <c r="G1701" s="36">
        <v>1000</v>
      </c>
      <c r="H1701" s="33" t="s">
        <v>24</v>
      </c>
      <c r="I1701" s="34">
        <v>182.49</v>
      </c>
      <c r="J1701" s="40"/>
      <c r="K1701" s="32">
        <f>Tabela135[[#This Row],[Cena
netto]]*Tabela135[[#This Row],[Zamawiana ilość]]+I1701*J1701</f>
        <v>0</v>
      </c>
    </row>
    <row r="1702" spans="1:11">
      <c r="A1702" s="30" t="s">
        <v>2281</v>
      </c>
      <c r="B1702" s="31" t="s">
        <v>2282</v>
      </c>
      <c r="C1702" s="36">
        <v>250</v>
      </c>
      <c r="D1702" s="33" t="s">
        <v>1000</v>
      </c>
      <c r="E1702" s="34">
        <v>63.329200000000014</v>
      </c>
      <c r="F1702" s="39"/>
      <c r="G1702" s="36">
        <v>1000</v>
      </c>
      <c r="H1702" s="33" t="s">
        <v>1000</v>
      </c>
      <c r="I1702" s="34">
        <v>217.91000000000003</v>
      </c>
      <c r="J1702" s="40"/>
      <c r="K1702" s="32">
        <f>Tabela135[[#This Row],[Cena
netto]]*Tabela135[[#This Row],[Zamawiana ilość]]+I1702*J1702</f>
        <v>0</v>
      </c>
    </row>
    <row r="1703" spans="1:11">
      <c r="A1703" s="30" t="s">
        <v>2286</v>
      </c>
      <c r="B1703" s="31" t="s">
        <v>2285</v>
      </c>
      <c r="C1703" s="36">
        <v>250</v>
      </c>
      <c r="D1703" s="33" t="s">
        <v>24</v>
      </c>
      <c r="E1703" s="34">
        <v>54.78220000000001</v>
      </c>
      <c r="F1703" s="39"/>
      <c r="G1703" s="36">
        <v>1000</v>
      </c>
      <c r="H1703" s="33" t="s">
        <v>24</v>
      </c>
      <c r="I1703" s="34">
        <v>182.49</v>
      </c>
      <c r="J1703" s="40"/>
      <c r="K1703" s="32">
        <f>Tabela135[[#This Row],[Cena
netto]]*Tabela135[[#This Row],[Zamawiana ilość]]+I1703*J1703</f>
        <v>0</v>
      </c>
    </row>
    <row r="1704" spans="1:11">
      <c r="A1704" s="30" t="s">
        <v>2284</v>
      </c>
      <c r="B1704" s="31" t="s">
        <v>2285</v>
      </c>
      <c r="C1704" s="36">
        <v>250</v>
      </c>
      <c r="D1704" s="33" t="s">
        <v>1000</v>
      </c>
      <c r="E1704" s="34">
        <v>63.329200000000014</v>
      </c>
      <c r="F1704" s="39"/>
      <c r="G1704" s="36">
        <v>1000</v>
      </c>
      <c r="H1704" s="33" t="s">
        <v>1000</v>
      </c>
      <c r="I1704" s="34">
        <v>217.91000000000003</v>
      </c>
      <c r="J1704" s="40"/>
      <c r="K1704" s="49">
        <f>Tabela135[[#This Row],[Cena
netto]]*Tabela135[[#This Row],[Zamawiana ilość]]+I1704*J1704</f>
        <v>0</v>
      </c>
    </row>
    <row r="1705" spans="1:11">
      <c r="A1705" s="30" t="s">
        <v>2289</v>
      </c>
      <c r="B1705" s="31" t="s">
        <v>2288</v>
      </c>
      <c r="C1705" s="36">
        <v>250</v>
      </c>
      <c r="D1705" s="33" t="s">
        <v>24</v>
      </c>
      <c r="E1705" s="34">
        <v>54.78220000000001</v>
      </c>
      <c r="F1705" s="39"/>
      <c r="G1705" s="36">
        <v>1000</v>
      </c>
      <c r="H1705" s="33" t="s">
        <v>24</v>
      </c>
      <c r="I1705" s="34">
        <v>182.49</v>
      </c>
      <c r="J1705" s="40"/>
      <c r="K1705" s="32">
        <f>Tabela135[[#This Row],[Cena
netto]]*Tabela135[[#This Row],[Zamawiana ilość]]+I1705*J1705</f>
        <v>0</v>
      </c>
    </row>
    <row r="1706" spans="1:11">
      <c r="A1706" s="30" t="s">
        <v>2287</v>
      </c>
      <c r="B1706" s="31" t="s">
        <v>2288</v>
      </c>
      <c r="C1706" s="36">
        <v>250</v>
      </c>
      <c r="D1706" s="33" t="s">
        <v>1000</v>
      </c>
      <c r="E1706" s="34">
        <v>63.329200000000014</v>
      </c>
      <c r="F1706" s="39"/>
      <c r="G1706" s="36">
        <v>1000</v>
      </c>
      <c r="H1706" s="33" t="s">
        <v>1000</v>
      </c>
      <c r="I1706" s="34">
        <v>217.91000000000003</v>
      </c>
      <c r="J1706" s="40"/>
      <c r="K1706" s="32">
        <f>Tabela135[[#This Row],[Cena
netto]]*Tabela135[[#This Row],[Zamawiana ilość]]+I1706*J1706</f>
        <v>0</v>
      </c>
    </row>
    <row r="1707" spans="1:11">
      <c r="A1707" s="30" t="s">
        <v>2290</v>
      </c>
      <c r="B1707" s="31" t="s">
        <v>2291</v>
      </c>
      <c r="C1707" s="36">
        <v>250</v>
      </c>
      <c r="D1707" s="33" t="s">
        <v>24</v>
      </c>
      <c r="E1707" s="34">
        <v>145.70600000000002</v>
      </c>
      <c r="F1707" s="39"/>
      <c r="G1707" s="36">
        <v>1000</v>
      </c>
      <c r="H1707" s="33" t="s">
        <v>24</v>
      </c>
      <c r="I1707" s="34">
        <v>485.10000000000008</v>
      </c>
      <c r="J1707" s="40"/>
      <c r="K1707" s="32">
        <f>Tabela135[[#This Row],[Cena
netto]]*Tabela135[[#This Row],[Zamawiana ilość]]+I1707*J1707</f>
        <v>0</v>
      </c>
    </row>
    <row r="1708" spans="1:11">
      <c r="A1708" s="30" t="s">
        <v>2292</v>
      </c>
      <c r="B1708" s="31" t="s">
        <v>2293</v>
      </c>
      <c r="C1708" s="36">
        <v>250</v>
      </c>
      <c r="D1708" s="33" t="s">
        <v>24</v>
      </c>
      <c r="E1708" s="34">
        <v>145.70600000000002</v>
      </c>
      <c r="F1708" s="39"/>
      <c r="G1708" s="36">
        <v>1000</v>
      </c>
      <c r="H1708" s="33" t="s">
        <v>24</v>
      </c>
      <c r="I1708" s="34">
        <v>485.10000000000008</v>
      </c>
      <c r="J1708" s="40"/>
      <c r="K1708" s="32">
        <f>Tabela135[[#This Row],[Cena
netto]]*Tabela135[[#This Row],[Zamawiana ilość]]+I1708*J1708</f>
        <v>0</v>
      </c>
    </row>
    <row r="1709" spans="1:11">
      <c r="A1709" s="30" t="s">
        <v>2294</v>
      </c>
      <c r="B1709" s="31" t="s">
        <v>2295</v>
      </c>
      <c r="C1709" s="36">
        <v>250</v>
      </c>
      <c r="D1709" s="33" t="s">
        <v>24</v>
      </c>
      <c r="E1709" s="34">
        <v>60.236000000000004</v>
      </c>
      <c r="F1709" s="39"/>
      <c r="G1709" s="36">
        <v>1000</v>
      </c>
      <c r="H1709" s="33" t="s">
        <v>24</v>
      </c>
      <c r="I1709" s="34">
        <v>209.44</v>
      </c>
      <c r="J1709" s="40"/>
      <c r="K1709" s="32">
        <f>Tabela135[[#This Row],[Cena
netto]]*Tabela135[[#This Row],[Zamawiana ilość]]+I1709*J1709</f>
        <v>0</v>
      </c>
    </row>
    <row r="1710" spans="1:11">
      <c r="A1710" s="30" t="s">
        <v>2298</v>
      </c>
      <c r="B1710" s="31" t="s">
        <v>2297</v>
      </c>
      <c r="C1710" s="36">
        <v>250</v>
      </c>
      <c r="D1710" s="33" t="s">
        <v>24</v>
      </c>
      <c r="E1710" s="34">
        <v>60.236000000000004</v>
      </c>
      <c r="F1710" s="39"/>
      <c r="G1710" s="36">
        <v>1000</v>
      </c>
      <c r="H1710" s="33" t="s">
        <v>24</v>
      </c>
      <c r="I1710" s="34">
        <v>209.44</v>
      </c>
      <c r="J1710" s="40"/>
      <c r="K1710" s="32">
        <f>Tabela135[[#This Row],[Cena
netto]]*Tabela135[[#This Row],[Zamawiana ilość]]+I1710*J1710</f>
        <v>0</v>
      </c>
    </row>
    <row r="1711" spans="1:11">
      <c r="A1711" s="30" t="s">
        <v>2296</v>
      </c>
      <c r="B1711" s="31" t="s">
        <v>2297</v>
      </c>
      <c r="C1711" s="36">
        <v>5000</v>
      </c>
      <c r="D1711" s="33" t="s">
        <v>1000</v>
      </c>
      <c r="E1711" s="34">
        <v>1253.5600000000002</v>
      </c>
      <c r="F1711" s="39"/>
      <c r="G1711" s="36">
        <v>25000</v>
      </c>
      <c r="H1711" s="33" t="s">
        <v>1000</v>
      </c>
      <c r="I1711" s="34">
        <v>5601.7500000000009</v>
      </c>
      <c r="J1711" s="40"/>
      <c r="K1711" s="32">
        <f>Tabela135[[#This Row],[Cena
netto]]*Tabela135[[#This Row],[Zamawiana ilość]]+I1711*J1711</f>
        <v>0</v>
      </c>
    </row>
    <row r="1712" spans="1:11">
      <c r="A1712" s="30" t="s">
        <v>2301</v>
      </c>
      <c r="B1712" s="31" t="s">
        <v>2300</v>
      </c>
      <c r="C1712" s="36">
        <v>250</v>
      </c>
      <c r="D1712" s="33" t="s">
        <v>24</v>
      </c>
      <c r="E1712" s="34">
        <v>60.236000000000004</v>
      </c>
      <c r="F1712" s="39"/>
      <c r="G1712" s="36">
        <v>1000</v>
      </c>
      <c r="H1712" s="33" t="s">
        <v>24</v>
      </c>
      <c r="I1712" s="34">
        <v>209.44</v>
      </c>
      <c r="J1712" s="40"/>
      <c r="K1712" s="32">
        <f>Tabela135[[#This Row],[Cena
netto]]*Tabela135[[#This Row],[Zamawiana ilość]]+I1712*J1712</f>
        <v>0</v>
      </c>
    </row>
    <row r="1713" spans="1:11">
      <c r="A1713" s="30" t="s">
        <v>2299</v>
      </c>
      <c r="B1713" s="31" t="s">
        <v>2300</v>
      </c>
      <c r="C1713" s="36">
        <v>5000</v>
      </c>
      <c r="D1713" s="33" t="s">
        <v>1000</v>
      </c>
      <c r="E1713" s="34">
        <v>1253.5600000000002</v>
      </c>
      <c r="F1713" s="39"/>
      <c r="G1713" s="36">
        <v>25000</v>
      </c>
      <c r="H1713" s="33" t="s">
        <v>1000</v>
      </c>
      <c r="I1713" s="34">
        <v>5601.7500000000009</v>
      </c>
      <c r="J1713" s="40"/>
      <c r="K1713" s="32">
        <f>Tabela135[[#This Row],[Cena
netto]]*Tabela135[[#This Row],[Zamawiana ilość]]+I1713*J1713</f>
        <v>0</v>
      </c>
    </row>
    <row r="1714" spans="1:11">
      <c r="A1714" s="30" t="s">
        <v>2302</v>
      </c>
      <c r="B1714" s="31" t="s">
        <v>2303</v>
      </c>
      <c r="C1714" s="36">
        <v>250</v>
      </c>
      <c r="D1714" s="33" t="s">
        <v>24</v>
      </c>
      <c r="E1714" s="34">
        <v>60.236000000000004</v>
      </c>
      <c r="F1714" s="39"/>
      <c r="G1714" s="36">
        <v>1000</v>
      </c>
      <c r="H1714" s="33" t="s">
        <v>24</v>
      </c>
      <c r="I1714" s="34">
        <v>209.44</v>
      </c>
      <c r="J1714" s="40"/>
      <c r="K1714" s="32">
        <f>Tabela135[[#This Row],[Cena
netto]]*Tabela135[[#This Row],[Zamawiana ilość]]+I1714*J1714</f>
        <v>0</v>
      </c>
    </row>
    <row r="1715" spans="1:11">
      <c r="A1715" s="30" t="s">
        <v>2306</v>
      </c>
      <c r="B1715" s="31" t="s">
        <v>2305</v>
      </c>
      <c r="C1715" s="36">
        <v>250</v>
      </c>
      <c r="D1715" s="33" t="s">
        <v>24</v>
      </c>
      <c r="E1715" s="34">
        <v>60.236000000000004</v>
      </c>
      <c r="F1715" s="39"/>
      <c r="G1715" s="36">
        <v>1000</v>
      </c>
      <c r="H1715" s="33" t="s">
        <v>24</v>
      </c>
      <c r="I1715" s="34">
        <v>209.44</v>
      </c>
      <c r="J1715" s="40"/>
      <c r="K1715" s="32">
        <f>Tabela135[[#This Row],[Cena
netto]]*Tabela135[[#This Row],[Zamawiana ilość]]+I1715*J1715</f>
        <v>0</v>
      </c>
    </row>
    <row r="1716" spans="1:11">
      <c r="A1716" s="30" t="s">
        <v>2304</v>
      </c>
      <c r="B1716" s="31" t="s">
        <v>2305</v>
      </c>
      <c r="C1716" s="36">
        <v>5000</v>
      </c>
      <c r="D1716" s="33" t="s">
        <v>1000</v>
      </c>
      <c r="E1716" s="34">
        <v>1253.5600000000002</v>
      </c>
      <c r="F1716" s="39"/>
      <c r="G1716" s="36">
        <v>25000</v>
      </c>
      <c r="H1716" s="33" t="s">
        <v>1000</v>
      </c>
      <c r="I1716" s="34">
        <v>5601.7500000000009</v>
      </c>
      <c r="J1716" s="40"/>
      <c r="K1716" s="32">
        <f>Tabela135[[#This Row],[Cena
netto]]*Tabela135[[#This Row],[Zamawiana ilość]]+I1716*J1716</f>
        <v>0</v>
      </c>
    </row>
    <row r="1717" spans="1:11">
      <c r="A1717" s="30" t="s">
        <v>2307</v>
      </c>
      <c r="B1717" s="31" t="s">
        <v>2308</v>
      </c>
      <c r="C1717" s="36">
        <v>250</v>
      </c>
      <c r="D1717" s="33" t="s">
        <v>24</v>
      </c>
      <c r="E1717" s="34">
        <v>65.933999999999997</v>
      </c>
      <c r="F1717" s="39"/>
      <c r="G1717" s="36">
        <v>1000</v>
      </c>
      <c r="H1717" s="33" t="s">
        <v>24</v>
      </c>
      <c r="I1717" s="34">
        <v>219.45000000000002</v>
      </c>
      <c r="J1717" s="40"/>
      <c r="K1717" s="49">
        <f>Tabela135[[#This Row],[Cena
netto]]*Tabela135[[#This Row],[Zamawiana ilość]]+I1717*J1717</f>
        <v>0</v>
      </c>
    </row>
    <row r="1718" spans="1:11">
      <c r="A1718" s="30" t="s">
        <v>2309</v>
      </c>
      <c r="B1718" s="31" t="s">
        <v>2310</v>
      </c>
      <c r="C1718" s="36">
        <v>250</v>
      </c>
      <c r="D1718" s="33" t="s">
        <v>24</v>
      </c>
      <c r="E1718" s="34">
        <v>65.933999999999997</v>
      </c>
      <c r="F1718" s="39"/>
      <c r="G1718" s="36">
        <v>1000</v>
      </c>
      <c r="H1718" s="33" t="s">
        <v>24</v>
      </c>
      <c r="I1718" s="34">
        <v>219.45000000000002</v>
      </c>
      <c r="J1718" s="40"/>
      <c r="K1718" s="32">
        <f>Tabela135[[#This Row],[Cena
netto]]*Tabela135[[#This Row],[Zamawiana ilość]]+I1718*J1718</f>
        <v>0</v>
      </c>
    </row>
    <row r="1719" spans="1:11">
      <c r="A1719" s="30" t="s">
        <v>2311</v>
      </c>
      <c r="B1719" s="31" t="s">
        <v>2312</v>
      </c>
      <c r="C1719" s="36">
        <v>250</v>
      </c>
      <c r="D1719" s="33" t="s">
        <v>24</v>
      </c>
      <c r="E1719" s="34">
        <v>65.933999999999997</v>
      </c>
      <c r="F1719" s="39"/>
      <c r="G1719" s="36">
        <v>1000</v>
      </c>
      <c r="H1719" s="33" t="s">
        <v>24</v>
      </c>
      <c r="I1719" s="34">
        <v>219.45000000000002</v>
      </c>
      <c r="J1719" s="40"/>
      <c r="K1719" s="49">
        <f>Tabela135[[#This Row],[Cena
netto]]*Tabela135[[#This Row],[Zamawiana ilość]]+I1719*J1719</f>
        <v>0</v>
      </c>
    </row>
    <row r="1720" spans="1:11">
      <c r="A1720" s="30" t="s">
        <v>2313</v>
      </c>
      <c r="B1720" s="31" t="s">
        <v>2314</v>
      </c>
      <c r="C1720" s="36">
        <v>250</v>
      </c>
      <c r="D1720" s="33" t="s">
        <v>24</v>
      </c>
      <c r="E1720" s="34">
        <v>48.433000000000007</v>
      </c>
      <c r="F1720" s="39"/>
      <c r="G1720" s="36">
        <v>1000</v>
      </c>
      <c r="H1720" s="33" t="s">
        <v>24</v>
      </c>
      <c r="I1720" s="34">
        <v>160.93</v>
      </c>
      <c r="J1720" s="40"/>
      <c r="K1720" s="49">
        <f>Tabela135[[#This Row],[Cena
netto]]*Tabela135[[#This Row],[Zamawiana ilość]]+I1720*J1720</f>
        <v>0</v>
      </c>
    </row>
    <row r="1721" spans="1:11">
      <c r="A1721" s="30" t="s">
        <v>2315</v>
      </c>
      <c r="B1721" s="31" t="s">
        <v>2316</v>
      </c>
      <c r="C1721" s="36">
        <v>10000</v>
      </c>
      <c r="D1721" s="33" t="s">
        <v>1000</v>
      </c>
      <c r="E1721" s="34">
        <v>757.0200000000001</v>
      </c>
      <c r="F1721" s="39"/>
      <c r="G1721" s="36">
        <v>50000</v>
      </c>
      <c r="H1721" s="33" t="s">
        <v>1000</v>
      </c>
      <c r="I1721" s="34">
        <v>3388.0000000000005</v>
      </c>
      <c r="J1721" s="40"/>
      <c r="K1721" s="49">
        <f>Tabela135[[#This Row],[Cena
netto]]*Tabela135[[#This Row],[Zamawiana ilość]]+I1721*J1721</f>
        <v>0</v>
      </c>
    </row>
    <row r="1722" spans="1:11">
      <c r="A1722" s="30" t="s">
        <v>2317</v>
      </c>
      <c r="B1722" s="31" t="s">
        <v>2318</v>
      </c>
      <c r="C1722" s="36">
        <v>10000</v>
      </c>
      <c r="D1722" s="33" t="s">
        <v>1000</v>
      </c>
      <c r="E1722" s="34">
        <v>757.0200000000001</v>
      </c>
      <c r="F1722" s="39"/>
      <c r="G1722" s="36">
        <v>50000</v>
      </c>
      <c r="H1722" s="33" t="s">
        <v>1000</v>
      </c>
      <c r="I1722" s="34">
        <v>3388.0000000000005</v>
      </c>
      <c r="J1722" s="40"/>
      <c r="K1722" s="49">
        <f>Tabela135[[#This Row],[Cena
netto]]*Tabela135[[#This Row],[Zamawiana ilość]]+I1722*J1722</f>
        <v>0</v>
      </c>
    </row>
    <row r="1723" spans="1:11">
      <c r="A1723" s="30" t="s">
        <v>2319</v>
      </c>
      <c r="B1723" s="31" t="s">
        <v>2320</v>
      </c>
      <c r="C1723" s="36">
        <v>250</v>
      </c>
      <c r="D1723" s="33" t="s">
        <v>1000</v>
      </c>
      <c r="E1723" s="34">
        <v>23.850200000000005</v>
      </c>
      <c r="F1723" s="39"/>
      <c r="G1723" s="36">
        <v>1000</v>
      </c>
      <c r="H1723" s="33" t="s">
        <v>1000</v>
      </c>
      <c r="I1723" s="34">
        <v>73.92</v>
      </c>
      <c r="J1723" s="40"/>
      <c r="K1723" s="32">
        <f>Tabela135[[#This Row],[Cena
netto]]*Tabela135[[#This Row],[Zamawiana ilość]]+I1723*J1723</f>
        <v>0</v>
      </c>
    </row>
    <row r="1724" spans="1:11">
      <c r="A1724" s="30" t="s">
        <v>2321</v>
      </c>
      <c r="B1724" s="31" t="s">
        <v>2322</v>
      </c>
      <c r="C1724" s="36">
        <v>250</v>
      </c>
      <c r="D1724" s="33" t="s">
        <v>1000</v>
      </c>
      <c r="E1724" s="34">
        <v>23.850200000000005</v>
      </c>
      <c r="F1724" s="39"/>
      <c r="G1724" s="36">
        <v>1000</v>
      </c>
      <c r="H1724" s="33" t="s">
        <v>1000</v>
      </c>
      <c r="I1724" s="34">
        <v>73.92</v>
      </c>
      <c r="J1724" s="40"/>
      <c r="K1724" s="49">
        <f>Tabela135[[#This Row],[Cena
netto]]*Tabela135[[#This Row],[Zamawiana ilość]]+I1724*J1724</f>
        <v>0</v>
      </c>
    </row>
    <row r="1725" spans="1:11">
      <c r="A1725" s="30" t="s">
        <v>2323</v>
      </c>
      <c r="B1725" s="31" t="s">
        <v>2324</v>
      </c>
      <c r="C1725" s="36">
        <v>1000</v>
      </c>
      <c r="D1725" s="33" t="s">
        <v>24</v>
      </c>
      <c r="E1725" s="34">
        <v>107.44800000000001</v>
      </c>
      <c r="F1725" s="39"/>
      <c r="G1725" s="36">
        <v>5000</v>
      </c>
      <c r="H1725" s="33" t="s">
        <v>24</v>
      </c>
      <c r="I1725" s="34">
        <v>427.35</v>
      </c>
      <c r="J1725" s="40"/>
      <c r="K1725" s="49">
        <f>Tabela135[[#This Row],[Cena
netto]]*Tabela135[[#This Row],[Zamawiana ilość]]+I1725*J1725</f>
        <v>0</v>
      </c>
    </row>
    <row r="1726" spans="1:11">
      <c r="A1726" s="30" t="s">
        <v>2327</v>
      </c>
      <c r="B1726" s="31" t="s">
        <v>2326</v>
      </c>
      <c r="C1726" s="36">
        <v>500</v>
      </c>
      <c r="D1726" s="33" t="s">
        <v>24</v>
      </c>
      <c r="E1726" s="34">
        <v>27.269000000000005</v>
      </c>
      <c r="F1726" s="39"/>
      <c r="G1726" s="36">
        <v>1000</v>
      </c>
      <c r="H1726" s="33" t="s">
        <v>24</v>
      </c>
      <c r="I1726" s="34">
        <v>40.81</v>
      </c>
      <c r="J1726" s="40"/>
      <c r="K1726" s="49">
        <f>Tabela135[[#This Row],[Cena
netto]]*Tabela135[[#This Row],[Zamawiana ilość]]+I1726*J1726</f>
        <v>0</v>
      </c>
    </row>
    <row r="1727" spans="1:11">
      <c r="A1727" s="30" t="s">
        <v>2325</v>
      </c>
      <c r="B1727" s="31" t="s">
        <v>2326</v>
      </c>
      <c r="C1727" s="36">
        <v>1000</v>
      </c>
      <c r="D1727" s="33" t="s">
        <v>1000</v>
      </c>
      <c r="E1727" s="34">
        <v>68.376000000000019</v>
      </c>
      <c r="F1727" s="39"/>
      <c r="G1727" s="36">
        <v>5000</v>
      </c>
      <c r="H1727" s="33" t="s">
        <v>1000</v>
      </c>
      <c r="I1727" s="34">
        <v>266.03500000000003</v>
      </c>
      <c r="J1727" s="40"/>
      <c r="K1727" s="49">
        <f>Tabela135[[#This Row],[Cena
netto]]*Tabela135[[#This Row],[Zamawiana ilość]]+I1727*J1727</f>
        <v>0</v>
      </c>
    </row>
    <row r="1728" spans="1:11">
      <c r="A1728" s="30" t="s">
        <v>2330</v>
      </c>
      <c r="B1728" s="31" t="s">
        <v>2329</v>
      </c>
      <c r="C1728" s="36">
        <v>500</v>
      </c>
      <c r="D1728" s="33" t="s">
        <v>24</v>
      </c>
      <c r="E1728" s="34">
        <v>27.269000000000005</v>
      </c>
      <c r="F1728" s="39"/>
      <c r="G1728" s="36">
        <v>1000</v>
      </c>
      <c r="H1728" s="33" t="s">
        <v>24</v>
      </c>
      <c r="I1728" s="34">
        <v>40.81</v>
      </c>
      <c r="J1728" s="40"/>
      <c r="K1728" s="49">
        <f>Tabela135[[#This Row],[Cena
netto]]*Tabela135[[#This Row],[Zamawiana ilość]]+I1728*J1728</f>
        <v>0</v>
      </c>
    </row>
    <row r="1729" spans="1:11">
      <c r="A1729" s="30" t="s">
        <v>2328</v>
      </c>
      <c r="B1729" s="31" t="s">
        <v>2329</v>
      </c>
      <c r="C1729" s="36">
        <v>1000</v>
      </c>
      <c r="D1729" s="33" t="s">
        <v>1000</v>
      </c>
      <c r="E1729" s="34">
        <v>68.376000000000019</v>
      </c>
      <c r="F1729" s="39"/>
      <c r="G1729" s="36">
        <v>5000</v>
      </c>
      <c r="H1729" s="33" t="s">
        <v>1000</v>
      </c>
      <c r="I1729" s="34">
        <v>266.03500000000003</v>
      </c>
      <c r="J1729" s="40"/>
      <c r="K1729" s="49">
        <f>Tabela135[[#This Row],[Cena
netto]]*Tabela135[[#This Row],[Zamawiana ilość]]+I1729*J1729</f>
        <v>0</v>
      </c>
    </row>
    <row r="1730" spans="1:11">
      <c r="A1730" s="30" t="s">
        <v>2333</v>
      </c>
      <c r="B1730" s="31" t="s">
        <v>2332</v>
      </c>
      <c r="C1730" s="36">
        <v>500</v>
      </c>
      <c r="D1730" s="33" t="s">
        <v>24</v>
      </c>
      <c r="E1730" s="34">
        <v>27.269000000000005</v>
      </c>
      <c r="F1730" s="39"/>
      <c r="G1730" s="36">
        <v>1000</v>
      </c>
      <c r="H1730" s="33" t="s">
        <v>24</v>
      </c>
      <c r="I1730" s="34">
        <v>40.81</v>
      </c>
      <c r="J1730" s="40"/>
      <c r="K1730" s="49">
        <f>Tabela135[[#This Row],[Cena
netto]]*Tabela135[[#This Row],[Zamawiana ilość]]+I1730*J1730</f>
        <v>0</v>
      </c>
    </row>
    <row r="1731" spans="1:11">
      <c r="A1731" s="30" t="s">
        <v>2331</v>
      </c>
      <c r="B1731" s="31" t="s">
        <v>2332</v>
      </c>
      <c r="C1731" s="36">
        <v>1000</v>
      </c>
      <c r="D1731" s="33" t="s">
        <v>1000</v>
      </c>
      <c r="E1731" s="34">
        <v>68.376000000000019</v>
      </c>
      <c r="F1731" s="39"/>
      <c r="G1731" s="36">
        <v>5000</v>
      </c>
      <c r="H1731" s="33" t="s">
        <v>1000</v>
      </c>
      <c r="I1731" s="34">
        <v>266.03500000000003</v>
      </c>
      <c r="J1731" s="40"/>
      <c r="K1731" s="49">
        <f>Tabela135[[#This Row],[Cena
netto]]*Tabela135[[#This Row],[Zamawiana ilość]]+I1731*J1731</f>
        <v>0</v>
      </c>
    </row>
    <row r="1732" spans="1:11">
      <c r="A1732" s="30" t="s">
        <v>2336</v>
      </c>
      <c r="B1732" s="31" t="s">
        <v>2335</v>
      </c>
      <c r="C1732" s="36">
        <v>500</v>
      </c>
      <c r="D1732" s="33" t="s">
        <v>24</v>
      </c>
      <c r="E1732" s="34">
        <v>27.269000000000005</v>
      </c>
      <c r="F1732" s="39"/>
      <c r="G1732" s="36">
        <v>1000</v>
      </c>
      <c r="H1732" s="33" t="s">
        <v>24</v>
      </c>
      <c r="I1732" s="34">
        <v>40.81</v>
      </c>
      <c r="J1732" s="40"/>
      <c r="K1732" s="49">
        <f>Tabela135[[#This Row],[Cena
netto]]*Tabela135[[#This Row],[Zamawiana ilość]]+I1732*J1732</f>
        <v>0</v>
      </c>
    </row>
    <row r="1733" spans="1:11">
      <c r="A1733" s="30" t="s">
        <v>2334</v>
      </c>
      <c r="B1733" s="31" t="s">
        <v>2335</v>
      </c>
      <c r="C1733" s="36">
        <v>1000</v>
      </c>
      <c r="D1733" s="33" t="s">
        <v>1000</v>
      </c>
      <c r="E1733" s="34">
        <v>68.376000000000019</v>
      </c>
      <c r="F1733" s="39"/>
      <c r="G1733" s="36">
        <v>5000</v>
      </c>
      <c r="H1733" s="33" t="s">
        <v>1000</v>
      </c>
      <c r="I1733" s="34">
        <v>266.03500000000003</v>
      </c>
      <c r="J1733" s="40"/>
      <c r="K1733" s="49">
        <f>Tabela135[[#This Row],[Cena
netto]]*Tabela135[[#This Row],[Zamawiana ilość]]+I1733*J1733</f>
        <v>0</v>
      </c>
    </row>
    <row r="1734" spans="1:11">
      <c r="A1734" s="30" t="s">
        <v>2339</v>
      </c>
      <c r="B1734" s="31" t="s">
        <v>2338</v>
      </c>
      <c r="C1734" s="36">
        <v>500</v>
      </c>
      <c r="D1734" s="33" t="s">
        <v>24</v>
      </c>
      <c r="E1734" s="34">
        <v>27.269000000000005</v>
      </c>
      <c r="F1734" s="39"/>
      <c r="G1734" s="36">
        <v>1000</v>
      </c>
      <c r="H1734" s="33" t="s">
        <v>24</v>
      </c>
      <c r="I1734" s="34">
        <v>40.81</v>
      </c>
      <c r="J1734" s="40"/>
      <c r="K1734" s="49">
        <f>Tabela135[[#This Row],[Cena
netto]]*Tabela135[[#This Row],[Zamawiana ilość]]+I1734*J1734</f>
        <v>0</v>
      </c>
    </row>
    <row r="1735" spans="1:11">
      <c r="A1735" s="30" t="s">
        <v>2337</v>
      </c>
      <c r="B1735" s="31" t="s">
        <v>2338</v>
      </c>
      <c r="C1735" s="36">
        <v>1000</v>
      </c>
      <c r="D1735" s="33" t="s">
        <v>1000</v>
      </c>
      <c r="E1735" s="34">
        <v>68.376000000000019</v>
      </c>
      <c r="F1735" s="39"/>
      <c r="G1735" s="36">
        <v>5000</v>
      </c>
      <c r="H1735" s="33" t="s">
        <v>1000</v>
      </c>
      <c r="I1735" s="34">
        <v>266.03500000000003</v>
      </c>
      <c r="J1735" s="40"/>
      <c r="K1735" s="49">
        <f>Tabela135[[#This Row],[Cena
netto]]*Tabela135[[#This Row],[Zamawiana ilość]]+I1735*J1735</f>
        <v>0</v>
      </c>
    </row>
    <row r="1736" spans="1:11">
      <c r="A1736" s="30" t="s">
        <v>2342</v>
      </c>
      <c r="B1736" s="31" t="s">
        <v>2341</v>
      </c>
      <c r="C1736" s="36">
        <v>500</v>
      </c>
      <c r="D1736" s="33" t="s">
        <v>24</v>
      </c>
      <c r="E1736" s="34">
        <v>27.269000000000005</v>
      </c>
      <c r="F1736" s="39"/>
      <c r="G1736" s="36">
        <v>1000</v>
      </c>
      <c r="H1736" s="33" t="s">
        <v>24</v>
      </c>
      <c r="I1736" s="34">
        <v>40.81</v>
      </c>
      <c r="J1736" s="40"/>
      <c r="K1736" s="49">
        <f>Tabela135[[#This Row],[Cena
netto]]*Tabela135[[#This Row],[Zamawiana ilość]]+I1736*J1736</f>
        <v>0</v>
      </c>
    </row>
    <row r="1737" spans="1:11">
      <c r="A1737" s="30" t="s">
        <v>2340</v>
      </c>
      <c r="B1737" s="31" t="s">
        <v>2341</v>
      </c>
      <c r="C1737" s="36">
        <v>1000</v>
      </c>
      <c r="D1737" s="33" t="s">
        <v>1000</v>
      </c>
      <c r="E1737" s="34">
        <v>68.376000000000019</v>
      </c>
      <c r="F1737" s="39"/>
      <c r="G1737" s="36">
        <v>5000</v>
      </c>
      <c r="H1737" s="33" t="s">
        <v>1000</v>
      </c>
      <c r="I1737" s="34">
        <v>266.03500000000003</v>
      </c>
      <c r="J1737" s="40"/>
      <c r="K1737" s="49">
        <f>Tabela135[[#This Row],[Cena
netto]]*Tabela135[[#This Row],[Zamawiana ilość]]+I1737*J1737</f>
        <v>0</v>
      </c>
    </row>
    <row r="1738" spans="1:11">
      <c r="A1738" s="30" t="s">
        <v>2345</v>
      </c>
      <c r="B1738" s="31" t="s">
        <v>2344</v>
      </c>
      <c r="C1738" s="36">
        <v>500</v>
      </c>
      <c r="D1738" s="33" t="s">
        <v>24</v>
      </c>
      <c r="E1738" s="34">
        <v>27.269000000000005</v>
      </c>
      <c r="F1738" s="39"/>
      <c r="G1738" s="36">
        <v>1000</v>
      </c>
      <c r="H1738" s="33" t="s">
        <v>24</v>
      </c>
      <c r="I1738" s="34">
        <v>40.81</v>
      </c>
      <c r="J1738" s="40"/>
      <c r="K1738" s="49">
        <f>Tabela135[[#This Row],[Cena
netto]]*Tabela135[[#This Row],[Zamawiana ilość]]+I1738*J1738</f>
        <v>0</v>
      </c>
    </row>
    <row r="1739" spans="1:11">
      <c r="A1739" s="30" t="s">
        <v>2343</v>
      </c>
      <c r="B1739" s="31" t="s">
        <v>2344</v>
      </c>
      <c r="C1739" s="36">
        <v>1000</v>
      </c>
      <c r="D1739" s="33" t="s">
        <v>1000</v>
      </c>
      <c r="E1739" s="34">
        <v>68.376000000000019</v>
      </c>
      <c r="F1739" s="39"/>
      <c r="G1739" s="36">
        <v>5000</v>
      </c>
      <c r="H1739" s="33" t="s">
        <v>1000</v>
      </c>
      <c r="I1739" s="34">
        <v>266.03500000000003</v>
      </c>
      <c r="J1739" s="40"/>
      <c r="K1739" s="49">
        <f>Tabela135[[#This Row],[Cena
netto]]*Tabela135[[#This Row],[Zamawiana ilość]]+I1739*J1739</f>
        <v>0</v>
      </c>
    </row>
    <row r="1740" spans="1:11">
      <c r="A1740" s="30" t="s">
        <v>2348</v>
      </c>
      <c r="B1740" s="31" t="s">
        <v>2347</v>
      </c>
      <c r="C1740" s="36">
        <v>500</v>
      </c>
      <c r="D1740" s="33" t="s">
        <v>24</v>
      </c>
      <c r="E1740" s="34">
        <v>27.269000000000005</v>
      </c>
      <c r="F1740" s="39"/>
      <c r="G1740" s="36">
        <v>1000</v>
      </c>
      <c r="H1740" s="33" t="s">
        <v>24</v>
      </c>
      <c r="I1740" s="34">
        <v>40.81</v>
      </c>
      <c r="J1740" s="40"/>
      <c r="K1740" s="49">
        <f>Tabela135[[#This Row],[Cena
netto]]*Tabela135[[#This Row],[Zamawiana ilość]]+I1740*J1740</f>
        <v>0</v>
      </c>
    </row>
    <row r="1741" spans="1:11">
      <c r="A1741" s="30" t="s">
        <v>2346</v>
      </c>
      <c r="B1741" s="31" t="s">
        <v>2347</v>
      </c>
      <c r="C1741" s="36">
        <v>1000</v>
      </c>
      <c r="D1741" s="33" t="s">
        <v>1000</v>
      </c>
      <c r="E1741" s="34">
        <v>68.376000000000019</v>
      </c>
      <c r="F1741" s="39"/>
      <c r="G1741" s="36">
        <v>5000</v>
      </c>
      <c r="H1741" s="33" t="s">
        <v>1000</v>
      </c>
      <c r="I1741" s="34">
        <v>266.03500000000003</v>
      </c>
      <c r="J1741" s="40"/>
      <c r="K1741" s="49">
        <f>Tabela135[[#This Row],[Cena
netto]]*Tabela135[[#This Row],[Zamawiana ilość]]+I1741*J1741</f>
        <v>0</v>
      </c>
    </row>
    <row r="1742" spans="1:11">
      <c r="A1742" s="30" t="s">
        <v>2349</v>
      </c>
      <c r="B1742" s="31" t="s">
        <v>2350</v>
      </c>
      <c r="C1742" s="36">
        <v>5</v>
      </c>
      <c r="D1742" s="33" t="s">
        <v>19</v>
      </c>
      <c r="E1742" s="34">
        <v>39.072000000000003</v>
      </c>
      <c r="F1742" s="39"/>
      <c r="G1742" s="36">
        <v>25</v>
      </c>
      <c r="H1742" s="33" t="s">
        <v>19</v>
      </c>
      <c r="I1742" s="34">
        <v>157.85</v>
      </c>
      <c r="J1742" s="40"/>
      <c r="K1742" s="32">
        <f>Tabela135[[#This Row],[Cena
netto]]*Tabela135[[#This Row],[Zamawiana ilość]]+I1742*J1742</f>
        <v>0</v>
      </c>
    </row>
    <row r="1743" spans="1:11">
      <c r="A1743" s="30" t="s">
        <v>2351</v>
      </c>
      <c r="B1743" s="31" t="s">
        <v>2352</v>
      </c>
      <c r="C1743" s="36">
        <v>5</v>
      </c>
      <c r="D1743" s="33" t="s">
        <v>19</v>
      </c>
      <c r="E1743" s="34">
        <v>39.072000000000003</v>
      </c>
      <c r="F1743" s="39"/>
      <c r="G1743" s="36">
        <v>25</v>
      </c>
      <c r="H1743" s="33" t="s">
        <v>19</v>
      </c>
      <c r="I1743" s="34">
        <v>157.85</v>
      </c>
      <c r="J1743" s="40"/>
      <c r="K1743" s="32">
        <f>Tabela135[[#This Row],[Cena
netto]]*Tabela135[[#This Row],[Zamawiana ilość]]+I1743*J1743</f>
        <v>0</v>
      </c>
    </row>
    <row r="1744" spans="1:11">
      <c r="A1744" s="30" t="s">
        <v>2353</v>
      </c>
      <c r="B1744" s="31" t="s">
        <v>2354</v>
      </c>
      <c r="C1744" s="36">
        <v>1000</v>
      </c>
      <c r="D1744" s="33" t="s">
        <v>1000</v>
      </c>
      <c r="E1744" s="34">
        <v>78.144000000000005</v>
      </c>
      <c r="F1744" s="39"/>
      <c r="G1744" s="36">
        <v>5000</v>
      </c>
      <c r="H1744" s="33" t="s">
        <v>1000</v>
      </c>
      <c r="I1744" s="34">
        <v>331.1</v>
      </c>
      <c r="J1744" s="40"/>
      <c r="K1744" s="49">
        <f>Tabela135[[#This Row],[Cena
netto]]*Tabela135[[#This Row],[Zamawiana ilość]]+I1744*J1744</f>
        <v>0</v>
      </c>
    </row>
    <row r="1745" spans="1:11">
      <c r="A1745" s="30" t="s">
        <v>2355</v>
      </c>
      <c r="B1745" s="31" t="s">
        <v>2356</v>
      </c>
      <c r="C1745" s="36">
        <v>500</v>
      </c>
      <c r="D1745" s="33" t="s">
        <v>24</v>
      </c>
      <c r="E1745" s="34">
        <v>35.81600000000001</v>
      </c>
      <c r="F1745" s="39"/>
      <c r="G1745" s="36">
        <v>1000</v>
      </c>
      <c r="H1745" s="33" t="s">
        <v>24</v>
      </c>
      <c r="I1745" s="34">
        <v>57.75</v>
      </c>
      <c r="J1745" s="40"/>
      <c r="K1745" s="32">
        <f>Tabela135[[#This Row],[Cena
netto]]*Tabela135[[#This Row],[Zamawiana ilość]]+I1745*J1745</f>
        <v>0</v>
      </c>
    </row>
    <row r="1746" spans="1:11">
      <c r="A1746" s="30" t="s">
        <v>2357</v>
      </c>
      <c r="B1746" s="31" t="s">
        <v>2358</v>
      </c>
      <c r="C1746" s="36">
        <v>500</v>
      </c>
      <c r="D1746" s="33" t="s">
        <v>24</v>
      </c>
      <c r="E1746" s="34">
        <v>35.81600000000001</v>
      </c>
      <c r="F1746" s="39"/>
      <c r="G1746" s="36">
        <v>1000</v>
      </c>
      <c r="H1746" s="33" t="s">
        <v>24</v>
      </c>
      <c r="I1746" s="34">
        <v>57.75</v>
      </c>
      <c r="J1746" s="40"/>
      <c r="K1746" s="32">
        <f>Tabela135[[#This Row],[Cena
netto]]*Tabela135[[#This Row],[Zamawiana ilość]]+I1746*J1746</f>
        <v>0</v>
      </c>
    </row>
    <row r="1747" spans="1:11">
      <c r="A1747" s="30" t="s">
        <v>2359</v>
      </c>
      <c r="B1747" s="31" t="s">
        <v>2360</v>
      </c>
      <c r="C1747" s="36">
        <v>500</v>
      </c>
      <c r="D1747" s="33" t="s">
        <v>24</v>
      </c>
      <c r="E1747" s="34">
        <v>35.81600000000001</v>
      </c>
      <c r="F1747" s="39"/>
      <c r="G1747" s="36">
        <v>1000</v>
      </c>
      <c r="H1747" s="33" t="s">
        <v>24</v>
      </c>
      <c r="I1747" s="34">
        <v>57.75</v>
      </c>
      <c r="J1747" s="40"/>
      <c r="K1747" s="32">
        <f>Tabela135[[#This Row],[Cena
netto]]*Tabela135[[#This Row],[Zamawiana ilość]]+I1747*J1747</f>
        <v>0</v>
      </c>
    </row>
    <row r="1748" spans="1:11">
      <c r="A1748" s="30" t="s">
        <v>2363</v>
      </c>
      <c r="B1748" s="31" t="s">
        <v>2362</v>
      </c>
      <c r="C1748" s="36">
        <v>500</v>
      </c>
      <c r="D1748" s="33" t="s">
        <v>24</v>
      </c>
      <c r="E1748" s="34">
        <v>35.81600000000001</v>
      </c>
      <c r="F1748" s="39"/>
      <c r="G1748" s="36">
        <v>1000</v>
      </c>
      <c r="H1748" s="33" t="s">
        <v>24</v>
      </c>
      <c r="I1748" s="34">
        <v>57.75</v>
      </c>
      <c r="J1748" s="40"/>
      <c r="K1748" s="32">
        <f>Tabela135[[#This Row],[Cena
netto]]*Tabela135[[#This Row],[Zamawiana ilość]]+I1748*J1748</f>
        <v>0</v>
      </c>
    </row>
    <row r="1749" spans="1:11">
      <c r="A1749" s="30" t="s">
        <v>2361</v>
      </c>
      <c r="B1749" s="31" t="s">
        <v>2362</v>
      </c>
      <c r="C1749" s="36">
        <v>5000</v>
      </c>
      <c r="D1749" s="33" t="s">
        <v>1000</v>
      </c>
      <c r="E1749" s="34">
        <v>378.51000000000005</v>
      </c>
      <c r="F1749" s="39"/>
      <c r="G1749" s="36">
        <v>25000</v>
      </c>
      <c r="H1749" s="33" t="s">
        <v>1000</v>
      </c>
      <c r="I1749" s="34">
        <v>1682.4500000000003</v>
      </c>
      <c r="J1749" s="40"/>
      <c r="K1749" s="32">
        <f>Tabela135[[#This Row],[Cena
netto]]*Tabela135[[#This Row],[Zamawiana ilość]]+I1749*J1749</f>
        <v>0</v>
      </c>
    </row>
    <row r="1750" spans="1:11">
      <c r="A1750" s="30" t="s">
        <v>2364</v>
      </c>
      <c r="B1750" s="31" t="s">
        <v>2365</v>
      </c>
      <c r="C1750" s="36">
        <v>500</v>
      </c>
      <c r="D1750" s="33" t="s">
        <v>24</v>
      </c>
      <c r="E1750" s="34">
        <v>35.81600000000001</v>
      </c>
      <c r="F1750" s="39"/>
      <c r="G1750" s="36">
        <v>1000</v>
      </c>
      <c r="H1750" s="33" t="s">
        <v>24</v>
      </c>
      <c r="I1750" s="34">
        <v>57.75</v>
      </c>
      <c r="J1750" s="40"/>
      <c r="K1750" s="32">
        <f>Tabela135[[#This Row],[Cena
netto]]*Tabela135[[#This Row],[Zamawiana ilość]]+I1750*J1750</f>
        <v>0</v>
      </c>
    </row>
    <row r="1751" spans="1:11">
      <c r="A1751" s="30" t="s">
        <v>2368</v>
      </c>
      <c r="B1751" s="31" t="s">
        <v>2367</v>
      </c>
      <c r="C1751" s="36">
        <v>500</v>
      </c>
      <c r="D1751" s="33" t="s">
        <v>24</v>
      </c>
      <c r="E1751" s="34">
        <v>35.81600000000001</v>
      </c>
      <c r="F1751" s="39"/>
      <c r="G1751" s="36">
        <v>1000</v>
      </c>
      <c r="H1751" s="33" t="s">
        <v>24</v>
      </c>
      <c r="I1751" s="34">
        <v>57.75</v>
      </c>
      <c r="J1751" s="40"/>
      <c r="K1751" s="32">
        <f>Tabela135[[#This Row],[Cena
netto]]*Tabela135[[#This Row],[Zamawiana ilość]]+I1751*J1751</f>
        <v>0</v>
      </c>
    </row>
    <row r="1752" spans="1:11">
      <c r="A1752" s="30" t="s">
        <v>2366</v>
      </c>
      <c r="B1752" s="31" t="s">
        <v>2367</v>
      </c>
      <c r="C1752" s="36">
        <v>5000</v>
      </c>
      <c r="D1752" s="33" t="s">
        <v>1000</v>
      </c>
      <c r="E1752" s="34">
        <v>378.51000000000005</v>
      </c>
      <c r="F1752" s="39"/>
      <c r="G1752" s="36">
        <v>25000</v>
      </c>
      <c r="H1752" s="33" t="s">
        <v>1000</v>
      </c>
      <c r="I1752" s="34">
        <v>1682.4500000000003</v>
      </c>
      <c r="J1752" s="40"/>
      <c r="K1752" s="32">
        <f>Tabela135[[#This Row],[Cena
netto]]*Tabela135[[#This Row],[Zamawiana ilość]]+I1752*J1752</f>
        <v>0</v>
      </c>
    </row>
    <row r="1753" spans="1:11">
      <c r="A1753" s="30" t="s">
        <v>2371</v>
      </c>
      <c r="B1753" s="31" t="s">
        <v>2370</v>
      </c>
      <c r="C1753" s="36">
        <v>500</v>
      </c>
      <c r="D1753" s="33" t="s">
        <v>24</v>
      </c>
      <c r="E1753" s="34">
        <v>24.42</v>
      </c>
      <c r="F1753" s="39"/>
      <c r="G1753" s="36">
        <v>1000</v>
      </c>
      <c r="H1753" s="33" t="s">
        <v>24</v>
      </c>
      <c r="I1753" s="34">
        <v>37.884</v>
      </c>
      <c r="J1753" s="40"/>
      <c r="K1753" s="32">
        <f>Tabela135[[#This Row],[Cena
netto]]*Tabela135[[#This Row],[Zamawiana ilość]]+I1753*J1753</f>
        <v>0</v>
      </c>
    </row>
    <row r="1754" spans="1:11">
      <c r="A1754" s="30" t="s">
        <v>2369</v>
      </c>
      <c r="B1754" s="31" t="s">
        <v>2370</v>
      </c>
      <c r="C1754" s="36">
        <v>1000</v>
      </c>
      <c r="D1754" s="33" t="s">
        <v>1000</v>
      </c>
      <c r="E1754" s="34">
        <v>61.863999999999997</v>
      </c>
      <c r="F1754" s="39"/>
      <c r="G1754" s="36">
        <v>5000</v>
      </c>
      <c r="H1754" s="33" t="s">
        <v>1000</v>
      </c>
      <c r="I1754" s="34">
        <v>250.63499999999999</v>
      </c>
      <c r="J1754" s="40"/>
      <c r="K1754" s="32">
        <f>Tabela135[[#This Row],[Cena
netto]]*Tabela135[[#This Row],[Zamawiana ilość]]+I1754*J1754</f>
        <v>0</v>
      </c>
    </row>
    <row r="1755" spans="1:11">
      <c r="A1755" s="30" t="s">
        <v>2374</v>
      </c>
      <c r="B1755" s="31" t="s">
        <v>2373</v>
      </c>
      <c r="C1755" s="36">
        <v>500</v>
      </c>
      <c r="D1755" s="33" t="s">
        <v>24</v>
      </c>
      <c r="E1755" s="34">
        <v>24.42</v>
      </c>
      <c r="F1755" s="39"/>
      <c r="G1755" s="36">
        <v>1000</v>
      </c>
      <c r="H1755" s="33" t="s">
        <v>24</v>
      </c>
      <c r="I1755" s="34">
        <v>37.884</v>
      </c>
      <c r="J1755" s="40"/>
      <c r="K1755" s="32">
        <f>Tabela135[[#This Row],[Cena
netto]]*Tabela135[[#This Row],[Zamawiana ilość]]+I1755*J1755</f>
        <v>0</v>
      </c>
    </row>
    <row r="1756" spans="1:11">
      <c r="A1756" s="30" t="s">
        <v>2372</v>
      </c>
      <c r="B1756" s="31" t="s">
        <v>2373</v>
      </c>
      <c r="C1756" s="36">
        <v>1000</v>
      </c>
      <c r="D1756" s="33" t="s">
        <v>1000</v>
      </c>
      <c r="E1756" s="34">
        <v>61.863999999999997</v>
      </c>
      <c r="F1756" s="39"/>
      <c r="G1756" s="36">
        <v>5000</v>
      </c>
      <c r="H1756" s="33" t="s">
        <v>1000</v>
      </c>
      <c r="I1756" s="34">
        <v>250.63499999999999</v>
      </c>
      <c r="J1756" s="40"/>
      <c r="K1756" s="32">
        <f>Tabela135[[#This Row],[Cena
netto]]*Tabela135[[#This Row],[Zamawiana ilość]]+I1756*J1756</f>
        <v>0</v>
      </c>
    </row>
    <row r="1757" spans="1:11">
      <c r="A1757" s="30" t="s">
        <v>2377</v>
      </c>
      <c r="B1757" s="31" t="s">
        <v>2376</v>
      </c>
      <c r="C1757" s="36">
        <v>500</v>
      </c>
      <c r="D1757" s="33" t="s">
        <v>24</v>
      </c>
      <c r="E1757" s="34">
        <v>24.42</v>
      </c>
      <c r="F1757" s="39"/>
      <c r="G1757" s="36">
        <v>1000</v>
      </c>
      <c r="H1757" s="33" t="s">
        <v>24</v>
      </c>
      <c r="I1757" s="34">
        <v>37.884</v>
      </c>
      <c r="J1757" s="40"/>
      <c r="K1757" s="32">
        <f>Tabela135[[#This Row],[Cena
netto]]*Tabela135[[#This Row],[Zamawiana ilość]]+I1757*J1757</f>
        <v>0</v>
      </c>
    </row>
    <row r="1758" spans="1:11">
      <c r="A1758" s="30" t="s">
        <v>2375</v>
      </c>
      <c r="B1758" s="31" t="s">
        <v>2376</v>
      </c>
      <c r="C1758" s="36">
        <v>1000</v>
      </c>
      <c r="D1758" s="33" t="s">
        <v>1000</v>
      </c>
      <c r="E1758" s="34">
        <v>61.863999999999997</v>
      </c>
      <c r="F1758" s="39"/>
      <c r="G1758" s="36">
        <v>5000</v>
      </c>
      <c r="H1758" s="33" t="s">
        <v>1000</v>
      </c>
      <c r="I1758" s="34">
        <v>250.63499999999999</v>
      </c>
      <c r="J1758" s="40"/>
      <c r="K1758" s="32">
        <f>Tabela135[[#This Row],[Cena
netto]]*Tabela135[[#This Row],[Zamawiana ilość]]+I1758*J1758</f>
        <v>0</v>
      </c>
    </row>
    <row r="1759" spans="1:11">
      <c r="A1759" s="30" t="s">
        <v>2380</v>
      </c>
      <c r="B1759" s="31" t="s">
        <v>2379</v>
      </c>
      <c r="C1759" s="36">
        <v>500</v>
      </c>
      <c r="D1759" s="33" t="s">
        <v>24</v>
      </c>
      <c r="E1759" s="34">
        <v>24.42</v>
      </c>
      <c r="F1759" s="39"/>
      <c r="G1759" s="36">
        <v>1000</v>
      </c>
      <c r="H1759" s="33" t="s">
        <v>24</v>
      </c>
      <c r="I1759" s="34">
        <v>37.884</v>
      </c>
      <c r="J1759" s="40"/>
      <c r="K1759" s="32">
        <f>Tabela135[[#This Row],[Cena
netto]]*Tabela135[[#This Row],[Zamawiana ilość]]+I1759*J1759</f>
        <v>0</v>
      </c>
    </row>
    <row r="1760" spans="1:11">
      <c r="A1760" s="30" t="s">
        <v>2378</v>
      </c>
      <c r="B1760" s="31" t="s">
        <v>2379</v>
      </c>
      <c r="C1760" s="36">
        <v>1000</v>
      </c>
      <c r="D1760" s="33" t="s">
        <v>1000</v>
      </c>
      <c r="E1760" s="34">
        <v>61.863999999999997</v>
      </c>
      <c r="F1760" s="39"/>
      <c r="G1760" s="36">
        <v>5000</v>
      </c>
      <c r="H1760" s="33" t="s">
        <v>1000</v>
      </c>
      <c r="I1760" s="34">
        <v>250.63499999999999</v>
      </c>
      <c r="J1760" s="40"/>
      <c r="K1760" s="32">
        <f>Tabela135[[#This Row],[Cena
netto]]*Tabela135[[#This Row],[Zamawiana ilość]]+I1760*J1760</f>
        <v>0</v>
      </c>
    </row>
    <row r="1761" spans="1:11">
      <c r="A1761" s="30" t="s">
        <v>2383</v>
      </c>
      <c r="B1761" s="31" t="s">
        <v>2382</v>
      </c>
      <c r="C1761" s="36">
        <v>500</v>
      </c>
      <c r="D1761" s="33" t="s">
        <v>24</v>
      </c>
      <c r="E1761" s="34">
        <v>24.42</v>
      </c>
      <c r="F1761" s="39"/>
      <c r="G1761" s="36">
        <v>1000</v>
      </c>
      <c r="H1761" s="33" t="s">
        <v>24</v>
      </c>
      <c r="I1761" s="34">
        <v>37.884</v>
      </c>
      <c r="J1761" s="40"/>
      <c r="K1761" s="32">
        <f>Tabela135[[#This Row],[Cena
netto]]*Tabela135[[#This Row],[Zamawiana ilość]]+I1761*J1761</f>
        <v>0</v>
      </c>
    </row>
    <row r="1762" spans="1:11">
      <c r="A1762" s="30" t="s">
        <v>2381</v>
      </c>
      <c r="B1762" s="31" t="s">
        <v>2382</v>
      </c>
      <c r="C1762" s="36">
        <v>1000</v>
      </c>
      <c r="D1762" s="33" t="s">
        <v>1000</v>
      </c>
      <c r="E1762" s="34">
        <v>61.863999999999997</v>
      </c>
      <c r="F1762" s="39"/>
      <c r="G1762" s="36">
        <v>5000</v>
      </c>
      <c r="H1762" s="33" t="s">
        <v>1000</v>
      </c>
      <c r="I1762" s="34">
        <v>250.63499999999999</v>
      </c>
      <c r="J1762" s="40"/>
      <c r="K1762" s="32">
        <f>Tabela135[[#This Row],[Cena
netto]]*Tabela135[[#This Row],[Zamawiana ilość]]+I1762*J1762</f>
        <v>0</v>
      </c>
    </row>
    <row r="1763" spans="1:11">
      <c r="A1763" s="30" t="s">
        <v>2386</v>
      </c>
      <c r="B1763" s="31" t="s">
        <v>2385</v>
      </c>
      <c r="C1763" s="36">
        <v>500</v>
      </c>
      <c r="D1763" s="33" t="s">
        <v>24</v>
      </c>
      <c r="E1763" s="34">
        <v>24.42</v>
      </c>
      <c r="F1763" s="39"/>
      <c r="G1763" s="36">
        <v>1000</v>
      </c>
      <c r="H1763" s="33" t="s">
        <v>24</v>
      </c>
      <c r="I1763" s="34">
        <v>37.884</v>
      </c>
      <c r="J1763" s="40"/>
      <c r="K1763" s="32">
        <f>Tabela135[[#This Row],[Cena
netto]]*Tabela135[[#This Row],[Zamawiana ilość]]+I1763*J1763</f>
        <v>0</v>
      </c>
    </row>
    <row r="1764" spans="1:11">
      <c r="A1764" s="30" t="s">
        <v>2384</v>
      </c>
      <c r="B1764" s="31" t="s">
        <v>2385</v>
      </c>
      <c r="C1764" s="36">
        <v>1000</v>
      </c>
      <c r="D1764" s="33" t="s">
        <v>1000</v>
      </c>
      <c r="E1764" s="34">
        <v>61.863999999999997</v>
      </c>
      <c r="F1764" s="39"/>
      <c r="G1764" s="36">
        <v>5000</v>
      </c>
      <c r="H1764" s="33" t="s">
        <v>1000</v>
      </c>
      <c r="I1764" s="34">
        <v>250.63499999999999</v>
      </c>
      <c r="J1764" s="40"/>
      <c r="K1764" s="32">
        <f>Tabela135[[#This Row],[Cena
netto]]*Tabela135[[#This Row],[Zamawiana ilość]]+I1764*J1764</f>
        <v>0</v>
      </c>
    </row>
    <row r="1765" spans="1:11">
      <c r="A1765" s="30" t="s">
        <v>2389</v>
      </c>
      <c r="B1765" s="31" t="s">
        <v>2388</v>
      </c>
      <c r="C1765" s="36">
        <v>500</v>
      </c>
      <c r="D1765" s="33" t="s">
        <v>24</v>
      </c>
      <c r="E1765" s="34">
        <v>24.42</v>
      </c>
      <c r="F1765" s="39"/>
      <c r="G1765" s="36">
        <v>1000</v>
      </c>
      <c r="H1765" s="33" t="s">
        <v>24</v>
      </c>
      <c r="I1765" s="34">
        <v>37.884</v>
      </c>
      <c r="J1765" s="40"/>
      <c r="K1765" s="32">
        <f>Tabela135[[#This Row],[Cena
netto]]*Tabela135[[#This Row],[Zamawiana ilość]]+I1765*J1765</f>
        <v>0</v>
      </c>
    </row>
    <row r="1766" spans="1:11">
      <c r="A1766" s="30" t="s">
        <v>2387</v>
      </c>
      <c r="B1766" s="31" t="s">
        <v>2388</v>
      </c>
      <c r="C1766" s="36">
        <v>1000</v>
      </c>
      <c r="D1766" s="33" t="s">
        <v>1000</v>
      </c>
      <c r="E1766" s="34">
        <v>61.863999999999997</v>
      </c>
      <c r="F1766" s="39"/>
      <c r="G1766" s="36">
        <v>5000</v>
      </c>
      <c r="H1766" s="33" t="s">
        <v>1000</v>
      </c>
      <c r="I1766" s="34">
        <v>250.63499999999999</v>
      </c>
      <c r="J1766" s="40"/>
      <c r="K1766" s="32">
        <f>Tabela135[[#This Row],[Cena
netto]]*Tabela135[[#This Row],[Zamawiana ilość]]+I1766*J1766</f>
        <v>0</v>
      </c>
    </row>
    <row r="1767" spans="1:11">
      <c r="A1767" s="30" t="s">
        <v>2392</v>
      </c>
      <c r="B1767" s="31" t="s">
        <v>2391</v>
      </c>
      <c r="C1767" s="36">
        <v>500</v>
      </c>
      <c r="D1767" s="33" t="s">
        <v>24</v>
      </c>
      <c r="E1767" s="34">
        <v>24.42</v>
      </c>
      <c r="F1767" s="39"/>
      <c r="G1767" s="36">
        <v>1000</v>
      </c>
      <c r="H1767" s="33" t="s">
        <v>24</v>
      </c>
      <c r="I1767" s="34">
        <v>37.884</v>
      </c>
      <c r="J1767" s="40"/>
      <c r="K1767" s="32">
        <f>Tabela135[[#This Row],[Cena
netto]]*Tabela135[[#This Row],[Zamawiana ilość]]+I1767*J1767</f>
        <v>0</v>
      </c>
    </row>
    <row r="1768" spans="1:11">
      <c r="A1768" s="30" t="s">
        <v>2390</v>
      </c>
      <c r="B1768" s="31" t="s">
        <v>2391</v>
      </c>
      <c r="C1768" s="36">
        <v>1000</v>
      </c>
      <c r="D1768" s="33" t="s">
        <v>1000</v>
      </c>
      <c r="E1768" s="34">
        <v>61.863999999999997</v>
      </c>
      <c r="F1768" s="39"/>
      <c r="G1768" s="36">
        <v>5000</v>
      </c>
      <c r="H1768" s="33" t="s">
        <v>1000</v>
      </c>
      <c r="I1768" s="34">
        <v>250.63499999999999</v>
      </c>
      <c r="J1768" s="40"/>
      <c r="K1768" s="32">
        <f>Tabela135[[#This Row],[Cena
netto]]*Tabela135[[#This Row],[Zamawiana ilość]]+I1768*J1768</f>
        <v>0</v>
      </c>
    </row>
    <row r="1769" spans="1:11">
      <c r="A1769" s="30" t="s">
        <v>2395</v>
      </c>
      <c r="B1769" s="31" t="s">
        <v>2394</v>
      </c>
      <c r="C1769" s="36">
        <v>500</v>
      </c>
      <c r="D1769" s="33" t="s">
        <v>24</v>
      </c>
      <c r="E1769" s="34">
        <v>24.42</v>
      </c>
      <c r="F1769" s="39"/>
      <c r="G1769" s="36">
        <v>1000</v>
      </c>
      <c r="H1769" s="33" t="s">
        <v>24</v>
      </c>
      <c r="I1769" s="34">
        <v>37.884</v>
      </c>
      <c r="J1769" s="40"/>
      <c r="K1769" s="32">
        <f>Tabela135[[#This Row],[Cena
netto]]*Tabela135[[#This Row],[Zamawiana ilość]]+I1769*J1769</f>
        <v>0</v>
      </c>
    </row>
    <row r="1770" spans="1:11">
      <c r="A1770" s="30" t="s">
        <v>2393</v>
      </c>
      <c r="B1770" s="31" t="s">
        <v>2394</v>
      </c>
      <c r="C1770" s="36">
        <v>1000</v>
      </c>
      <c r="D1770" s="33" t="s">
        <v>1000</v>
      </c>
      <c r="E1770" s="34">
        <v>61.863999999999997</v>
      </c>
      <c r="F1770" s="39"/>
      <c r="G1770" s="36">
        <v>5000</v>
      </c>
      <c r="H1770" s="33" t="s">
        <v>1000</v>
      </c>
      <c r="I1770" s="34">
        <v>250.63499999999999</v>
      </c>
      <c r="J1770" s="40"/>
      <c r="K1770" s="32">
        <f>Tabela135[[#This Row],[Cena
netto]]*Tabela135[[#This Row],[Zamawiana ilość]]+I1770*J1770</f>
        <v>0</v>
      </c>
    </row>
    <row r="1771" spans="1:11">
      <c r="A1771" s="30" t="s">
        <v>2396</v>
      </c>
      <c r="B1771" s="31" t="s">
        <v>2397</v>
      </c>
      <c r="C1771" s="36">
        <v>1000</v>
      </c>
      <c r="D1771" s="33" t="s">
        <v>1000</v>
      </c>
      <c r="E1771" s="34">
        <v>103.37800000000001</v>
      </c>
      <c r="F1771" s="39"/>
      <c r="G1771" s="36">
        <v>5000</v>
      </c>
      <c r="H1771" s="33" t="s">
        <v>1000</v>
      </c>
      <c r="I1771" s="34">
        <v>446.6</v>
      </c>
      <c r="J1771" s="40"/>
      <c r="K1771" s="32">
        <f>Tabela135[[#This Row],[Cena
netto]]*Tabela135[[#This Row],[Zamawiana ilość]]+I1771*J1771</f>
        <v>0</v>
      </c>
    </row>
    <row r="1772" spans="1:11">
      <c r="A1772" s="30" t="s">
        <v>2398</v>
      </c>
      <c r="B1772" s="31" t="s">
        <v>2399</v>
      </c>
      <c r="C1772" s="36">
        <v>500</v>
      </c>
      <c r="D1772" s="33" t="s">
        <v>24</v>
      </c>
      <c r="E1772" s="34">
        <v>41.107000000000006</v>
      </c>
      <c r="F1772" s="39"/>
      <c r="G1772" s="36">
        <v>1000</v>
      </c>
      <c r="H1772" s="33" t="s">
        <v>24</v>
      </c>
      <c r="I1772" s="34">
        <v>70.069999999999993</v>
      </c>
      <c r="J1772" s="40"/>
      <c r="K1772" s="32">
        <f>Tabela135[[#This Row],[Cena
netto]]*Tabela135[[#This Row],[Zamawiana ilość]]+I1772*J1772</f>
        <v>0</v>
      </c>
    </row>
    <row r="1773" spans="1:11">
      <c r="A1773" s="30" t="s">
        <v>2402</v>
      </c>
      <c r="B1773" s="31" t="s">
        <v>2401</v>
      </c>
      <c r="C1773" s="36">
        <v>500</v>
      </c>
      <c r="D1773" s="33" t="s">
        <v>24</v>
      </c>
      <c r="E1773" s="34">
        <v>28.897000000000002</v>
      </c>
      <c r="F1773" s="39"/>
      <c r="G1773" s="36">
        <v>1000</v>
      </c>
      <c r="H1773" s="33" t="s">
        <v>24</v>
      </c>
      <c r="I1773" s="34">
        <v>44.66</v>
      </c>
      <c r="J1773" s="40"/>
      <c r="K1773" s="32">
        <f>Tabela135[[#This Row],[Cena
netto]]*Tabela135[[#This Row],[Zamawiana ilość]]+I1773*J1773</f>
        <v>0</v>
      </c>
    </row>
    <row r="1774" spans="1:11">
      <c r="A1774" s="30" t="s">
        <v>2400</v>
      </c>
      <c r="B1774" s="31" t="s">
        <v>2401</v>
      </c>
      <c r="C1774" s="36">
        <v>1000</v>
      </c>
      <c r="D1774" s="33" t="s">
        <v>1000</v>
      </c>
      <c r="E1774" s="34">
        <v>68.376000000000019</v>
      </c>
      <c r="F1774" s="39"/>
      <c r="G1774" s="36">
        <v>5000</v>
      </c>
      <c r="H1774" s="33" t="s">
        <v>1000</v>
      </c>
      <c r="I1774" s="34">
        <v>266.03500000000003</v>
      </c>
      <c r="J1774" s="40"/>
      <c r="K1774" s="32">
        <f>Tabela135[[#This Row],[Cena
netto]]*Tabela135[[#This Row],[Zamawiana ilość]]+I1774*J1774</f>
        <v>0</v>
      </c>
    </row>
    <row r="1775" spans="1:11">
      <c r="A1775" s="30" t="s">
        <v>2403</v>
      </c>
      <c r="B1775" s="31" t="s">
        <v>2404</v>
      </c>
      <c r="C1775" s="36">
        <v>50</v>
      </c>
      <c r="D1775" s="33" t="s">
        <v>19</v>
      </c>
      <c r="E1775" s="34">
        <v>51.282000000000004</v>
      </c>
      <c r="F1775" s="39"/>
      <c r="G1775" s="36">
        <v>250</v>
      </c>
      <c r="H1775" s="33" t="s">
        <v>19</v>
      </c>
      <c r="I1775" s="34">
        <v>213.67500000000001</v>
      </c>
      <c r="J1775" s="40"/>
      <c r="K1775" s="32">
        <f>Tabela135[[#This Row],[Cena
netto]]*Tabela135[[#This Row],[Zamawiana ilość]]+I1775*J1775</f>
        <v>0</v>
      </c>
    </row>
    <row r="1776" spans="1:11">
      <c r="A1776" s="30" t="s">
        <v>2405</v>
      </c>
      <c r="B1776" s="31" t="s">
        <v>2406</v>
      </c>
      <c r="C1776" s="36">
        <v>10000</v>
      </c>
      <c r="D1776" s="33" t="s">
        <v>1000</v>
      </c>
      <c r="E1776" s="34">
        <v>757.0200000000001</v>
      </c>
      <c r="F1776" s="39"/>
      <c r="G1776" s="36">
        <v>50000</v>
      </c>
      <c r="H1776" s="33" t="s">
        <v>1000</v>
      </c>
      <c r="I1776" s="34">
        <v>3388.0000000000005</v>
      </c>
      <c r="J1776" s="40"/>
      <c r="K1776" s="32">
        <f>Tabela135[[#This Row],[Cena
netto]]*Tabela135[[#This Row],[Zamawiana ilość]]+I1776*J1776</f>
        <v>0</v>
      </c>
    </row>
    <row r="1777" spans="1:11">
      <c r="A1777" s="30" t="s">
        <v>2407</v>
      </c>
      <c r="B1777" s="31" t="s">
        <v>2408</v>
      </c>
      <c r="C1777" s="36">
        <v>10000</v>
      </c>
      <c r="D1777" s="33" t="s">
        <v>1000</v>
      </c>
      <c r="E1777" s="34">
        <v>757.0200000000001</v>
      </c>
      <c r="F1777" s="39"/>
      <c r="G1777" s="36">
        <v>50000</v>
      </c>
      <c r="H1777" s="33" t="s">
        <v>1000</v>
      </c>
      <c r="I1777" s="34">
        <v>3388.0000000000005</v>
      </c>
      <c r="J1777" s="40"/>
      <c r="K1777" s="32">
        <f>Tabela135[[#This Row],[Cena
netto]]*Tabela135[[#This Row],[Zamawiana ilość]]+I1777*J1777</f>
        <v>0</v>
      </c>
    </row>
    <row r="1778" spans="1:11">
      <c r="A1778" s="30" t="s">
        <v>2409</v>
      </c>
      <c r="B1778" s="31" t="s">
        <v>2410</v>
      </c>
      <c r="C1778" s="36">
        <v>10000</v>
      </c>
      <c r="D1778" s="33" t="s">
        <v>1000</v>
      </c>
      <c r="E1778" s="34">
        <v>757.0200000000001</v>
      </c>
      <c r="F1778" s="39"/>
      <c r="G1778" s="36">
        <v>50000</v>
      </c>
      <c r="H1778" s="33" t="s">
        <v>1000</v>
      </c>
      <c r="I1778" s="34">
        <v>3388.0000000000005</v>
      </c>
      <c r="J1778" s="40"/>
      <c r="K1778" s="49">
        <f>Tabela135[[#This Row],[Cena
netto]]*Tabela135[[#This Row],[Zamawiana ilość]]+I1778*J1778</f>
        <v>0</v>
      </c>
    </row>
    <row r="1779" spans="1:11">
      <c r="A1779" s="30" t="s">
        <v>2411</v>
      </c>
      <c r="B1779" s="31" t="s">
        <v>2412</v>
      </c>
      <c r="C1779" s="36">
        <v>500</v>
      </c>
      <c r="D1779" s="33" t="s">
        <v>24</v>
      </c>
      <c r="E1779" s="34">
        <v>61.863999999999997</v>
      </c>
      <c r="F1779" s="39"/>
      <c r="G1779" s="36">
        <v>1000</v>
      </c>
      <c r="H1779" s="33" t="s">
        <v>24</v>
      </c>
      <c r="I1779" s="34">
        <v>91.63000000000001</v>
      </c>
      <c r="J1779" s="40"/>
      <c r="K1779" s="49">
        <f>Tabela135[[#This Row],[Cena
netto]]*Tabela135[[#This Row],[Zamawiana ilość]]+I1779*J1779</f>
        <v>0</v>
      </c>
    </row>
    <row r="1780" spans="1:11">
      <c r="A1780" s="30" t="s">
        <v>2415</v>
      </c>
      <c r="B1780" s="31" t="s">
        <v>2414</v>
      </c>
      <c r="C1780" s="36">
        <v>500</v>
      </c>
      <c r="D1780" s="33" t="s">
        <v>24</v>
      </c>
      <c r="E1780" s="34">
        <v>24.42</v>
      </c>
      <c r="F1780" s="39"/>
      <c r="G1780" s="36">
        <v>1000</v>
      </c>
      <c r="H1780" s="33" t="s">
        <v>24</v>
      </c>
      <c r="I1780" s="34">
        <v>37.884</v>
      </c>
      <c r="J1780" s="40"/>
      <c r="K1780" s="49">
        <f>Tabela135[[#This Row],[Cena
netto]]*Tabela135[[#This Row],[Zamawiana ilość]]+I1780*J1780</f>
        <v>0</v>
      </c>
    </row>
    <row r="1781" spans="1:11">
      <c r="A1781" s="30" t="s">
        <v>2413</v>
      </c>
      <c r="B1781" s="31" t="s">
        <v>2414</v>
      </c>
      <c r="C1781" s="36">
        <v>1000</v>
      </c>
      <c r="D1781" s="33" t="s">
        <v>1000</v>
      </c>
      <c r="E1781" s="34">
        <v>68.538800000000009</v>
      </c>
      <c r="F1781" s="39"/>
      <c r="G1781" s="36">
        <v>5000</v>
      </c>
      <c r="H1781" s="33" t="s">
        <v>1000</v>
      </c>
      <c r="I1781" s="34">
        <v>264.10999999999996</v>
      </c>
      <c r="J1781" s="40"/>
      <c r="K1781" s="32">
        <f>Tabela135[[#This Row],[Cena
netto]]*Tabela135[[#This Row],[Zamawiana ilość]]+I1781*J1781</f>
        <v>0</v>
      </c>
    </row>
    <row r="1782" spans="1:11">
      <c r="A1782" s="30" t="s">
        <v>2416</v>
      </c>
      <c r="B1782" s="31" t="s">
        <v>2417</v>
      </c>
      <c r="C1782" s="36">
        <v>500</v>
      </c>
      <c r="D1782" s="33" t="s">
        <v>24</v>
      </c>
      <c r="E1782" s="34">
        <v>40.293000000000006</v>
      </c>
      <c r="F1782" s="39"/>
      <c r="G1782" s="36">
        <v>1000</v>
      </c>
      <c r="H1782" s="33" t="s">
        <v>24</v>
      </c>
      <c r="I1782" s="34">
        <v>68.53</v>
      </c>
      <c r="J1782" s="40"/>
      <c r="K1782" s="32">
        <f>Tabela135[[#This Row],[Cena
netto]]*Tabela135[[#This Row],[Zamawiana ilość]]+I1782*J1782</f>
        <v>0</v>
      </c>
    </row>
    <row r="1783" spans="1:11">
      <c r="A1783" s="30" t="s">
        <v>2418</v>
      </c>
      <c r="B1783" s="31" t="s">
        <v>2419</v>
      </c>
      <c r="C1783" s="36">
        <v>1000</v>
      </c>
      <c r="D1783" s="33" t="s">
        <v>1000</v>
      </c>
      <c r="E1783" s="34">
        <v>103.37800000000001</v>
      </c>
      <c r="F1783" s="39"/>
      <c r="G1783" s="36">
        <v>5000</v>
      </c>
      <c r="H1783" s="33" t="s">
        <v>1000</v>
      </c>
      <c r="I1783" s="34">
        <v>446.6</v>
      </c>
      <c r="J1783" s="40"/>
      <c r="K1783" s="32">
        <f>Tabela135[[#This Row],[Cena
netto]]*Tabela135[[#This Row],[Zamawiana ilość]]+I1783*J1783</f>
        <v>0</v>
      </c>
    </row>
    <row r="1784" spans="1:11">
      <c r="A1784" s="30" t="s">
        <v>2422</v>
      </c>
      <c r="B1784" s="31" t="s">
        <v>2421</v>
      </c>
      <c r="C1784" s="36">
        <v>500</v>
      </c>
      <c r="D1784" s="33" t="s">
        <v>24</v>
      </c>
      <c r="E1784" s="34">
        <v>27.269000000000005</v>
      </c>
      <c r="F1784" s="39"/>
      <c r="G1784" s="36">
        <v>1000</v>
      </c>
      <c r="H1784" s="33" t="s">
        <v>24</v>
      </c>
      <c r="I1784" s="34">
        <v>40.81</v>
      </c>
      <c r="J1784" s="40"/>
      <c r="K1784" s="32">
        <f>Tabela135[[#This Row],[Cena
netto]]*Tabela135[[#This Row],[Zamawiana ilość]]+I1784*J1784</f>
        <v>0</v>
      </c>
    </row>
    <row r="1785" spans="1:11">
      <c r="A1785" s="30" t="s">
        <v>2420</v>
      </c>
      <c r="B1785" s="31" t="s">
        <v>2421</v>
      </c>
      <c r="C1785" s="36">
        <v>1000</v>
      </c>
      <c r="D1785" s="33" t="s">
        <v>1000</v>
      </c>
      <c r="E1785" s="34">
        <v>68.376000000000019</v>
      </c>
      <c r="F1785" s="39"/>
      <c r="G1785" s="36">
        <v>5000</v>
      </c>
      <c r="H1785" s="33" t="s">
        <v>1000</v>
      </c>
      <c r="I1785" s="34">
        <v>266.03500000000003</v>
      </c>
      <c r="J1785" s="40"/>
      <c r="K1785" s="32">
        <f>Tabela135[[#This Row],[Cena
netto]]*Tabela135[[#This Row],[Zamawiana ilość]]+I1785*J1785</f>
        <v>0</v>
      </c>
    </row>
    <row r="1786" spans="1:11">
      <c r="A1786" s="30" t="s">
        <v>2423</v>
      </c>
      <c r="B1786" s="31" t="s">
        <v>2424</v>
      </c>
      <c r="C1786" s="36">
        <v>1000</v>
      </c>
      <c r="D1786" s="33" t="s">
        <v>1000</v>
      </c>
      <c r="E1786" s="34">
        <v>68.376000000000019</v>
      </c>
      <c r="F1786" s="39"/>
      <c r="G1786" s="36">
        <v>5000</v>
      </c>
      <c r="H1786" s="33" t="s">
        <v>1000</v>
      </c>
      <c r="I1786" s="34">
        <v>266.03500000000003</v>
      </c>
      <c r="J1786" s="40"/>
      <c r="K1786" s="32">
        <f>Tabela135[[#This Row],[Cena
netto]]*Tabela135[[#This Row],[Zamawiana ilość]]+I1786*J1786</f>
        <v>0</v>
      </c>
    </row>
    <row r="1787" spans="1:11">
      <c r="A1787" s="30" t="s">
        <v>2427</v>
      </c>
      <c r="B1787" s="31" t="s">
        <v>2426</v>
      </c>
      <c r="C1787" s="36">
        <v>500</v>
      </c>
      <c r="D1787" s="33" t="s">
        <v>24</v>
      </c>
      <c r="E1787" s="34">
        <v>27.269000000000005</v>
      </c>
      <c r="F1787" s="39"/>
      <c r="G1787" s="36">
        <v>1000</v>
      </c>
      <c r="H1787" s="33" t="s">
        <v>24</v>
      </c>
      <c r="I1787" s="34">
        <v>40.81</v>
      </c>
      <c r="J1787" s="40"/>
      <c r="K1787" s="32">
        <f>Tabela135[[#This Row],[Cena
netto]]*Tabela135[[#This Row],[Zamawiana ilość]]+I1787*J1787</f>
        <v>0</v>
      </c>
    </row>
    <row r="1788" spans="1:11">
      <c r="A1788" s="30" t="s">
        <v>2425</v>
      </c>
      <c r="B1788" s="31" t="s">
        <v>2426</v>
      </c>
      <c r="C1788" s="36">
        <v>1000</v>
      </c>
      <c r="D1788" s="33" t="s">
        <v>1000</v>
      </c>
      <c r="E1788" s="34">
        <v>68.376000000000019</v>
      </c>
      <c r="F1788" s="39"/>
      <c r="G1788" s="36">
        <v>5000</v>
      </c>
      <c r="H1788" s="33" t="s">
        <v>1000</v>
      </c>
      <c r="I1788" s="34">
        <v>266.03500000000003</v>
      </c>
      <c r="J1788" s="40"/>
      <c r="K1788" s="32">
        <f>Tabela135[[#This Row],[Cena
netto]]*Tabela135[[#This Row],[Zamawiana ilość]]+I1788*J1788</f>
        <v>0</v>
      </c>
    </row>
    <row r="1789" spans="1:11">
      <c r="A1789" s="30" t="s">
        <v>2428</v>
      </c>
      <c r="B1789" s="31" t="s">
        <v>2429</v>
      </c>
      <c r="C1789" s="36">
        <v>500</v>
      </c>
      <c r="D1789" s="33" t="s">
        <v>24</v>
      </c>
      <c r="E1789" s="34">
        <v>27.269000000000005</v>
      </c>
      <c r="F1789" s="39"/>
      <c r="G1789" s="36">
        <v>1000</v>
      </c>
      <c r="H1789" s="33" t="s">
        <v>24</v>
      </c>
      <c r="I1789" s="34">
        <v>40.81</v>
      </c>
      <c r="J1789" s="40"/>
      <c r="K1789" s="32">
        <f>Tabela135[[#This Row],[Cena
netto]]*Tabela135[[#This Row],[Zamawiana ilość]]+I1789*J1789</f>
        <v>0</v>
      </c>
    </row>
    <row r="1790" spans="1:11">
      <c r="A1790" s="30" t="s">
        <v>2430</v>
      </c>
      <c r="B1790" s="31" t="s">
        <v>2431</v>
      </c>
      <c r="C1790" s="36">
        <v>5000</v>
      </c>
      <c r="D1790" s="33" t="s">
        <v>1000</v>
      </c>
      <c r="E1790" s="34">
        <v>281.23700000000002</v>
      </c>
      <c r="F1790" s="39"/>
      <c r="G1790" s="36">
        <v>25000</v>
      </c>
      <c r="H1790" s="33" t="s">
        <v>1000</v>
      </c>
      <c r="I1790" s="34">
        <v>1330.175</v>
      </c>
      <c r="J1790" s="40"/>
      <c r="K1790" s="49">
        <f>Tabela135[[#This Row],[Cena
netto]]*Tabela135[[#This Row],[Zamawiana ilość]]+I1790*J1790</f>
        <v>0</v>
      </c>
    </row>
    <row r="1791" spans="1:11">
      <c r="A1791" s="30" t="s">
        <v>2432</v>
      </c>
      <c r="B1791" s="31" t="s">
        <v>2433</v>
      </c>
      <c r="C1791" s="36">
        <v>500</v>
      </c>
      <c r="D1791" s="33" t="s">
        <v>24</v>
      </c>
      <c r="E1791" s="34">
        <v>27.269000000000005</v>
      </c>
      <c r="F1791" s="39"/>
      <c r="G1791" s="36">
        <v>1000</v>
      </c>
      <c r="H1791" s="33" t="s">
        <v>24</v>
      </c>
      <c r="I1791" s="34">
        <v>40.81</v>
      </c>
      <c r="J1791" s="40"/>
      <c r="K1791" s="32">
        <f>Tabela135[[#This Row],[Cena
netto]]*Tabela135[[#This Row],[Zamawiana ilość]]+I1791*J1791</f>
        <v>0</v>
      </c>
    </row>
    <row r="1792" spans="1:11">
      <c r="A1792" s="30" t="s">
        <v>2434</v>
      </c>
      <c r="B1792" s="31" t="s">
        <v>2435</v>
      </c>
      <c r="C1792" s="36">
        <v>1</v>
      </c>
      <c r="D1792" s="33" t="s">
        <v>19</v>
      </c>
      <c r="E1792" s="34">
        <v>23.443200000000001</v>
      </c>
      <c r="F1792" s="39"/>
      <c r="G1792" s="36">
        <v>5</v>
      </c>
      <c r="H1792" s="33" t="s">
        <v>19</v>
      </c>
      <c r="I1792" s="34">
        <v>85.47</v>
      </c>
      <c r="J1792" s="40"/>
      <c r="K1792" s="32">
        <f>Tabela135[[#This Row],[Cena
netto]]*Tabela135[[#This Row],[Zamawiana ilość]]+I1792*J1792</f>
        <v>0</v>
      </c>
    </row>
    <row r="1793" spans="1:11">
      <c r="A1793" s="30" t="s">
        <v>2436</v>
      </c>
      <c r="B1793" s="31" t="s">
        <v>2437</v>
      </c>
      <c r="C1793" s="36">
        <v>1</v>
      </c>
      <c r="D1793" s="33" t="s">
        <v>19</v>
      </c>
      <c r="E1793" s="34">
        <v>23.443200000000001</v>
      </c>
      <c r="F1793" s="39"/>
      <c r="G1793" s="36">
        <v>5</v>
      </c>
      <c r="H1793" s="33" t="s">
        <v>19</v>
      </c>
      <c r="I1793" s="34">
        <v>85.47</v>
      </c>
      <c r="J1793" s="40"/>
      <c r="K1793" s="32">
        <f>Tabela135[[#This Row],[Cena
netto]]*Tabela135[[#This Row],[Zamawiana ilość]]+I1793*J1793</f>
        <v>0</v>
      </c>
    </row>
    <row r="1794" spans="1:11">
      <c r="A1794" s="30" t="s">
        <v>2438</v>
      </c>
      <c r="B1794" s="31" t="s">
        <v>2439</v>
      </c>
      <c r="C1794" s="36">
        <v>1</v>
      </c>
      <c r="D1794" s="33" t="s">
        <v>19</v>
      </c>
      <c r="E1794" s="34">
        <v>23.443200000000001</v>
      </c>
      <c r="F1794" s="39"/>
      <c r="G1794" s="36">
        <v>5</v>
      </c>
      <c r="H1794" s="33" t="s">
        <v>19</v>
      </c>
      <c r="I1794" s="34">
        <v>85.47</v>
      </c>
      <c r="J1794" s="40"/>
      <c r="K1794" s="32">
        <f>Tabela135[[#This Row],[Cena
netto]]*Tabela135[[#This Row],[Zamawiana ilość]]+I1794*J1794</f>
        <v>0</v>
      </c>
    </row>
    <row r="1795" spans="1:11">
      <c r="A1795" s="30" t="s">
        <v>2440</v>
      </c>
      <c r="B1795" s="31" t="s">
        <v>2441</v>
      </c>
      <c r="C1795" s="36">
        <v>1</v>
      </c>
      <c r="D1795" s="33" t="s">
        <v>19</v>
      </c>
      <c r="E1795" s="34">
        <v>23.443200000000001</v>
      </c>
      <c r="F1795" s="39"/>
      <c r="G1795" s="36">
        <v>5</v>
      </c>
      <c r="H1795" s="33" t="s">
        <v>19</v>
      </c>
      <c r="I1795" s="34">
        <v>85.47</v>
      </c>
      <c r="J1795" s="40"/>
      <c r="K1795" s="32">
        <f>Tabela135[[#This Row],[Cena
netto]]*Tabela135[[#This Row],[Zamawiana ilość]]+I1795*J1795</f>
        <v>0</v>
      </c>
    </row>
    <row r="1796" spans="1:11">
      <c r="A1796" s="30" t="s">
        <v>2442</v>
      </c>
      <c r="B1796" s="31" t="s">
        <v>2443</v>
      </c>
      <c r="C1796" s="36">
        <v>1</v>
      </c>
      <c r="D1796" s="33" t="s">
        <v>19</v>
      </c>
      <c r="E1796" s="34">
        <v>23.443200000000001</v>
      </c>
      <c r="F1796" s="39"/>
      <c r="G1796" s="36">
        <v>5</v>
      </c>
      <c r="H1796" s="33" t="s">
        <v>19</v>
      </c>
      <c r="I1796" s="34">
        <v>85.47</v>
      </c>
      <c r="J1796" s="40"/>
      <c r="K1796" s="32">
        <f>Tabela135[[#This Row],[Cena
netto]]*Tabela135[[#This Row],[Zamawiana ilość]]+I1796*J1796</f>
        <v>0</v>
      </c>
    </row>
    <row r="1797" spans="1:11">
      <c r="A1797" s="30" t="s">
        <v>2446</v>
      </c>
      <c r="B1797" s="31" t="s">
        <v>2445</v>
      </c>
      <c r="C1797" s="36">
        <v>500</v>
      </c>
      <c r="D1797" s="33" t="s">
        <v>24</v>
      </c>
      <c r="E1797" s="34">
        <v>95.64500000000001</v>
      </c>
      <c r="F1797" s="39"/>
      <c r="G1797" s="36">
        <v>1000</v>
      </c>
      <c r="H1797" s="33" t="s">
        <v>24</v>
      </c>
      <c r="I1797" s="34">
        <v>160.93</v>
      </c>
      <c r="J1797" s="40"/>
      <c r="K1797" s="32">
        <f>Tabela135[[#This Row],[Cena
netto]]*Tabela135[[#This Row],[Zamawiana ilość]]+I1797*J1797</f>
        <v>0</v>
      </c>
    </row>
    <row r="1798" spans="1:11">
      <c r="A1798" s="30" t="s">
        <v>2444</v>
      </c>
      <c r="B1798" s="31" t="s">
        <v>2445</v>
      </c>
      <c r="C1798" s="36">
        <v>500</v>
      </c>
      <c r="D1798" s="33" t="s">
        <v>1000</v>
      </c>
      <c r="E1798" s="34">
        <v>100.12200000000001</v>
      </c>
      <c r="F1798" s="39"/>
      <c r="G1798" s="36">
        <v>1000</v>
      </c>
      <c r="H1798" s="33" t="s">
        <v>1000</v>
      </c>
      <c r="I1798" s="34">
        <v>166.32000000000005</v>
      </c>
      <c r="J1798" s="40"/>
      <c r="K1798" s="32">
        <f>Tabela135[[#This Row],[Cena
netto]]*Tabela135[[#This Row],[Zamawiana ilość]]+I1798*J1798</f>
        <v>0</v>
      </c>
    </row>
    <row r="1799" spans="1:11">
      <c r="A1799" s="30" t="s">
        <v>2447</v>
      </c>
      <c r="B1799" s="31" t="s">
        <v>2448</v>
      </c>
      <c r="C1799" s="36">
        <v>500</v>
      </c>
      <c r="D1799" s="33" t="s">
        <v>1000</v>
      </c>
      <c r="E1799" s="34">
        <v>97.272999999999996</v>
      </c>
      <c r="F1799" s="39"/>
      <c r="G1799" s="36">
        <v>1000</v>
      </c>
      <c r="H1799" s="33" t="s">
        <v>1000</v>
      </c>
      <c r="I1799" s="34">
        <v>161.70000000000002</v>
      </c>
      <c r="J1799" s="40"/>
      <c r="K1799" s="32">
        <f>Tabela135[[#This Row],[Cena
netto]]*Tabela135[[#This Row],[Zamawiana ilość]]+I1799*J1799</f>
        <v>0</v>
      </c>
    </row>
    <row r="1800" spans="1:11">
      <c r="A1800" s="30" t="s">
        <v>2449</v>
      </c>
      <c r="B1800" s="31" t="s">
        <v>2450</v>
      </c>
      <c r="C1800" s="36">
        <v>500</v>
      </c>
      <c r="D1800" s="33" t="s">
        <v>1000</v>
      </c>
      <c r="E1800" s="34">
        <v>97.272999999999996</v>
      </c>
      <c r="F1800" s="39"/>
      <c r="G1800" s="36">
        <v>1000</v>
      </c>
      <c r="H1800" s="33" t="s">
        <v>1000</v>
      </c>
      <c r="I1800" s="34">
        <v>161.70000000000002</v>
      </c>
      <c r="J1800" s="40"/>
      <c r="K1800" s="49">
        <f>Tabela135[[#This Row],[Cena
netto]]*Tabela135[[#This Row],[Zamawiana ilość]]+I1800*J1800</f>
        <v>0</v>
      </c>
    </row>
    <row r="1801" spans="1:11">
      <c r="A1801" s="30" t="s">
        <v>2451</v>
      </c>
      <c r="B1801" s="31" t="s">
        <v>2452</v>
      </c>
      <c r="C1801" s="36">
        <v>500</v>
      </c>
      <c r="D1801" s="33" t="s">
        <v>1000</v>
      </c>
      <c r="E1801" s="34">
        <v>97.272999999999996</v>
      </c>
      <c r="F1801" s="39"/>
      <c r="G1801" s="36">
        <v>1000</v>
      </c>
      <c r="H1801" s="33" t="s">
        <v>1000</v>
      </c>
      <c r="I1801" s="34">
        <v>161.70000000000002</v>
      </c>
      <c r="J1801" s="40"/>
      <c r="K1801" s="49">
        <f>Tabela135[[#This Row],[Cena
netto]]*Tabela135[[#This Row],[Zamawiana ilość]]+I1801*J1801</f>
        <v>0</v>
      </c>
    </row>
    <row r="1802" spans="1:11">
      <c r="A1802" s="30" t="s">
        <v>2453</v>
      </c>
      <c r="B1802" s="31" t="s">
        <v>2454</v>
      </c>
      <c r="C1802" s="36">
        <v>100</v>
      </c>
      <c r="D1802" s="33" t="s">
        <v>24</v>
      </c>
      <c r="E1802" s="34">
        <v>81.888400000000004</v>
      </c>
      <c r="F1802" s="39"/>
      <c r="G1802" s="36">
        <v>500</v>
      </c>
      <c r="H1802" s="33" t="s">
        <v>24</v>
      </c>
      <c r="I1802" s="34">
        <v>368.06</v>
      </c>
      <c r="J1802" s="40"/>
      <c r="K1802" s="49">
        <f>Tabela135[[#This Row],[Cena
netto]]*Tabela135[[#This Row],[Zamawiana ilość]]+I1802*J1802</f>
        <v>0</v>
      </c>
    </row>
    <row r="1803" spans="1:11">
      <c r="A1803" s="30" t="s">
        <v>3114</v>
      </c>
      <c r="B1803" s="31" t="s">
        <v>3115</v>
      </c>
      <c r="C1803" s="36">
        <v>1</v>
      </c>
      <c r="D1803" s="33" t="s">
        <v>19</v>
      </c>
      <c r="E1803" s="34">
        <v>20.431400000000004</v>
      </c>
      <c r="F1803" s="39"/>
      <c r="G1803" s="36">
        <v>5</v>
      </c>
      <c r="H1803" s="33" t="s">
        <v>19</v>
      </c>
      <c r="I1803" s="34">
        <v>88.55</v>
      </c>
      <c r="J1803" s="40"/>
      <c r="K1803" s="32">
        <f>Tabela135[[#This Row],[Cena
netto]]*Tabela135[[#This Row],[Zamawiana ilość]]+I1803*J1803</f>
        <v>0</v>
      </c>
    </row>
    <row r="1804" spans="1:11">
      <c r="A1804" s="30" t="s">
        <v>3116</v>
      </c>
      <c r="B1804" s="31" t="s">
        <v>3117</v>
      </c>
      <c r="C1804" s="36">
        <v>1</v>
      </c>
      <c r="D1804" s="33" t="s">
        <v>19</v>
      </c>
      <c r="E1804" s="34">
        <v>20.431400000000004</v>
      </c>
      <c r="F1804" s="39"/>
      <c r="G1804" s="36">
        <v>5</v>
      </c>
      <c r="H1804" s="33" t="s">
        <v>19</v>
      </c>
      <c r="I1804" s="34">
        <v>88.55</v>
      </c>
      <c r="J1804" s="40"/>
      <c r="K1804" s="32">
        <f>Tabela135[[#This Row],[Cena
netto]]*Tabela135[[#This Row],[Zamawiana ilość]]+I1804*J1804</f>
        <v>0</v>
      </c>
    </row>
    <row r="1805" spans="1:11">
      <c r="A1805" s="30" t="s">
        <v>3118</v>
      </c>
      <c r="B1805" s="31" t="s">
        <v>3119</v>
      </c>
      <c r="C1805" s="36">
        <v>1</v>
      </c>
      <c r="D1805" s="33" t="s">
        <v>19</v>
      </c>
      <c r="E1805" s="34">
        <v>20.431400000000004</v>
      </c>
      <c r="F1805" s="39"/>
      <c r="G1805" s="36">
        <v>5</v>
      </c>
      <c r="H1805" s="33" t="s">
        <v>19</v>
      </c>
      <c r="I1805" s="34">
        <v>88.55</v>
      </c>
      <c r="J1805" s="40"/>
      <c r="K1805" s="32">
        <f>Tabela135[[#This Row],[Cena
netto]]*Tabela135[[#This Row],[Zamawiana ilość]]+I1805*J1805</f>
        <v>0</v>
      </c>
    </row>
    <row r="1806" spans="1:11">
      <c r="A1806" s="30" t="s">
        <v>2455</v>
      </c>
      <c r="B1806" s="31" t="s">
        <v>2456</v>
      </c>
      <c r="C1806" s="36">
        <v>1000</v>
      </c>
      <c r="D1806" s="33" t="s">
        <v>24</v>
      </c>
      <c r="E1806" s="34">
        <v>24.257200000000001</v>
      </c>
      <c r="F1806" s="39"/>
      <c r="G1806" s="36">
        <v>5000</v>
      </c>
      <c r="H1806" s="33" t="s">
        <v>24</v>
      </c>
      <c r="I1806" s="34">
        <v>80.850000000000009</v>
      </c>
      <c r="J1806" s="40"/>
      <c r="K1806" s="49">
        <f>Tabela135[[#This Row],[Cena
netto]]*Tabela135[[#This Row],[Zamawiana ilość]]+I1806*J1806</f>
        <v>0</v>
      </c>
    </row>
    <row r="1807" spans="1:11">
      <c r="A1807" s="30" t="s">
        <v>2457</v>
      </c>
      <c r="B1807" s="31" t="s">
        <v>2458</v>
      </c>
      <c r="C1807" s="36">
        <v>1000</v>
      </c>
      <c r="D1807" s="33" t="s">
        <v>22</v>
      </c>
      <c r="E1807" s="34">
        <v>119.73940000000002</v>
      </c>
      <c r="F1807" s="39"/>
      <c r="G1807" s="36">
        <v>5000</v>
      </c>
      <c r="H1807" s="33" t="s">
        <v>22</v>
      </c>
      <c r="I1807" s="34">
        <v>519.75</v>
      </c>
      <c r="J1807" s="40"/>
      <c r="K1807" s="49">
        <f>Tabela135[[#This Row],[Cena
netto]]*Tabela135[[#This Row],[Zamawiana ilość]]+I1807*J1807</f>
        <v>0</v>
      </c>
    </row>
    <row r="1808" spans="1:11">
      <c r="A1808" s="30" t="s">
        <v>2459</v>
      </c>
      <c r="B1808" s="31" t="s">
        <v>2460</v>
      </c>
      <c r="C1808" s="36">
        <v>1000</v>
      </c>
      <c r="D1808" s="33" t="s">
        <v>22</v>
      </c>
      <c r="E1808" s="34">
        <v>119.73940000000002</v>
      </c>
      <c r="F1808" s="39"/>
      <c r="G1808" s="36">
        <v>5000</v>
      </c>
      <c r="H1808" s="33" t="s">
        <v>22</v>
      </c>
      <c r="I1808" s="34">
        <v>519.75</v>
      </c>
      <c r="J1808" s="40"/>
      <c r="K1808" s="49">
        <f>Tabela135[[#This Row],[Cena
netto]]*Tabela135[[#This Row],[Zamawiana ilość]]+I1808*J1808</f>
        <v>0</v>
      </c>
    </row>
    <row r="1809" spans="1:11">
      <c r="A1809" s="30" t="s">
        <v>2461</v>
      </c>
      <c r="B1809" s="31" t="s">
        <v>2462</v>
      </c>
      <c r="C1809" s="36">
        <v>1000</v>
      </c>
      <c r="D1809" s="33" t="s">
        <v>22</v>
      </c>
      <c r="E1809" s="34">
        <v>119.73940000000002</v>
      </c>
      <c r="F1809" s="39"/>
      <c r="G1809" s="36">
        <v>5000</v>
      </c>
      <c r="H1809" s="33" t="s">
        <v>22</v>
      </c>
      <c r="I1809" s="34">
        <v>519.75</v>
      </c>
      <c r="J1809" s="40"/>
      <c r="K1809" s="49">
        <f>Tabela135[[#This Row],[Cena
netto]]*Tabela135[[#This Row],[Zamawiana ilość]]+I1809*J1809</f>
        <v>0</v>
      </c>
    </row>
    <row r="1810" spans="1:11">
      <c r="A1810" s="30" t="s">
        <v>2463</v>
      </c>
      <c r="B1810" s="31" t="s">
        <v>2464</v>
      </c>
      <c r="C1810" s="36">
        <v>1000</v>
      </c>
      <c r="D1810" s="33" t="s">
        <v>22</v>
      </c>
      <c r="E1810" s="34">
        <v>119.73940000000002</v>
      </c>
      <c r="F1810" s="39"/>
      <c r="G1810" s="36">
        <v>5000</v>
      </c>
      <c r="H1810" s="33" t="s">
        <v>22</v>
      </c>
      <c r="I1810" s="34">
        <v>519.75</v>
      </c>
      <c r="J1810" s="40"/>
      <c r="K1810" s="49">
        <f>Tabela135[[#This Row],[Cena
netto]]*Tabela135[[#This Row],[Zamawiana ilość]]+I1810*J1810</f>
        <v>0</v>
      </c>
    </row>
    <row r="1811" spans="1:11">
      <c r="A1811" s="30" t="s">
        <v>2465</v>
      </c>
      <c r="B1811" s="31" t="s">
        <v>2466</v>
      </c>
      <c r="C1811" s="36">
        <v>250</v>
      </c>
      <c r="D1811" s="33" t="s">
        <v>24</v>
      </c>
      <c r="E1811" s="34">
        <v>47.212000000000003</v>
      </c>
      <c r="F1811" s="39"/>
      <c r="G1811" s="36">
        <v>1000</v>
      </c>
      <c r="H1811" s="33" t="s">
        <v>24</v>
      </c>
      <c r="I1811" s="34">
        <v>157.08000000000001</v>
      </c>
      <c r="J1811" s="40"/>
      <c r="K1811" s="49">
        <f>Tabela135[[#This Row],[Cena
netto]]*Tabela135[[#This Row],[Zamawiana ilość]]+I1811*J1811</f>
        <v>0</v>
      </c>
    </row>
    <row r="1812" spans="1:11">
      <c r="A1812" s="30" t="s">
        <v>2467</v>
      </c>
      <c r="B1812" s="31" t="s">
        <v>2468</v>
      </c>
      <c r="C1812" s="36">
        <v>1000</v>
      </c>
      <c r="D1812" s="33" t="s">
        <v>24</v>
      </c>
      <c r="E1812" s="34">
        <v>24.257200000000001</v>
      </c>
      <c r="F1812" s="39"/>
      <c r="G1812" s="36">
        <v>5000</v>
      </c>
      <c r="H1812" s="33" t="s">
        <v>24</v>
      </c>
      <c r="I1812" s="34">
        <v>80.850000000000009</v>
      </c>
      <c r="J1812" s="40"/>
      <c r="K1812" s="49">
        <f>Tabela135[[#This Row],[Cena
netto]]*Tabela135[[#This Row],[Zamawiana ilość]]+I1812*J1812</f>
        <v>0</v>
      </c>
    </row>
    <row r="1813" spans="1:11">
      <c r="A1813" s="30" t="s">
        <v>2469</v>
      </c>
      <c r="B1813" s="31" t="s">
        <v>2470</v>
      </c>
      <c r="C1813" s="36">
        <v>1</v>
      </c>
      <c r="D1813" s="33" t="s">
        <v>19</v>
      </c>
      <c r="E1813" s="34">
        <v>30.280800000000006</v>
      </c>
      <c r="F1813" s="39"/>
      <c r="G1813" s="36">
        <v>5</v>
      </c>
      <c r="H1813" s="33" t="s">
        <v>19</v>
      </c>
      <c r="I1813" s="34">
        <v>133.21</v>
      </c>
      <c r="J1813" s="40"/>
      <c r="K1813" s="49">
        <f>Tabela135[[#This Row],[Cena
netto]]*Tabela135[[#This Row],[Zamawiana ilość]]+I1813*J1813</f>
        <v>0</v>
      </c>
    </row>
    <row r="1814" spans="1:11">
      <c r="A1814" s="30" t="s">
        <v>2471</v>
      </c>
      <c r="B1814" s="31" t="s">
        <v>2472</v>
      </c>
      <c r="C1814" s="36">
        <v>100</v>
      </c>
      <c r="D1814" s="33" t="s">
        <v>24</v>
      </c>
      <c r="E1814" s="34">
        <v>39.072000000000003</v>
      </c>
      <c r="F1814" s="39"/>
      <c r="G1814" s="36">
        <v>500</v>
      </c>
      <c r="H1814" s="33" t="s">
        <v>24</v>
      </c>
      <c r="I1814" s="34">
        <v>173.63500000000002</v>
      </c>
      <c r="J1814" s="40"/>
      <c r="K1814" s="49">
        <f>Tabela135[[#This Row],[Cena
netto]]*Tabela135[[#This Row],[Zamawiana ilość]]+I1814*J1814</f>
        <v>0</v>
      </c>
    </row>
    <row r="1815" spans="1:11">
      <c r="A1815" s="30" t="s">
        <v>2473</v>
      </c>
      <c r="B1815" s="31" t="s">
        <v>2474</v>
      </c>
      <c r="C1815" s="36">
        <v>100</v>
      </c>
      <c r="D1815" s="33" t="s">
        <v>24</v>
      </c>
      <c r="E1815" s="34">
        <v>39.072000000000003</v>
      </c>
      <c r="F1815" s="39"/>
      <c r="G1815" s="36">
        <v>500</v>
      </c>
      <c r="H1815" s="33" t="s">
        <v>24</v>
      </c>
      <c r="I1815" s="34">
        <v>173.63500000000002</v>
      </c>
      <c r="J1815" s="40"/>
      <c r="K1815" s="49">
        <f>Tabela135[[#This Row],[Cena
netto]]*Tabela135[[#This Row],[Zamawiana ilość]]+I1815*J1815</f>
        <v>0</v>
      </c>
    </row>
    <row r="1816" spans="1:11">
      <c r="A1816" s="30" t="s">
        <v>2475</v>
      </c>
      <c r="B1816" s="31" t="s">
        <v>2476</v>
      </c>
      <c r="C1816" s="36">
        <v>100</v>
      </c>
      <c r="D1816" s="33" t="s">
        <v>24</v>
      </c>
      <c r="E1816" s="34">
        <v>39.072000000000003</v>
      </c>
      <c r="F1816" s="39"/>
      <c r="G1816" s="36">
        <v>500</v>
      </c>
      <c r="H1816" s="33" t="s">
        <v>24</v>
      </c>
      <c r="I1816" s="34">
        <v>173.63500000000002</v>
      </c>
      <c r="J1816" s="40"/>
      <c r="K1816" s="49">
        <f>Tabela135[[#This Row],[Cena
netto]]*Tabela135[[#This Row],[Zamawiana ilość]]+I1816*J1816</f>
        <v>0</v>
      </c>
    </row>
    <row r="1817" spans="1:11">
      <c r="A1817" s="30" t="s">
        <v>2477</v>
      </c>
      <c r="B1817" s="31" t="s">
        <v>2478</v>
      </c>
      <c r="C1817" s="36">
        <v>100</v>
      </c>
      <c r="D1817" s="33" t="s">
        <v>24</v>
      </c>
      <c r="E1817" s="34">
        <v>39.072000000000003</v>
      </c>
      <c r="F1817" s="39"/>
      <c r="G1817" s="36">
        <v>500</v>
      </c>
      <c r="H1817" s="33" t="s">
        <v>24</v>
      </c>
      <c r="I1817" s="34">
        <v>173.63500000000002</v>
      </c>
      <c r="J1817" s="40"/>
      <c r="K1817" s="32">
        <f>Tabela135[[#This Row],[Cena
netto]]*Tabela135[[#This Row],[Zamawiana ilość]]+I1817*J1817</f>
        <v>0</v>
      </c>
    </row>
    <row r="1818" spans="1:11">
      <c r="A1818" s="30" t="s">
        <v>2479</v>
      </c>
      <c r="B1818" s="31" t="s">
        <v>2480</v>
      </c>
      <c r="C1818" s="36">
        <v>1</v>
      </c>
      <c r="D1818" s="33" t="s">
        <v>19</v>
      </c>
      <c r="E1818" s="34">
        <v>31.257600000000004</v>
      </c>
      <c r="F1818" s="39"/>
      <c r="G1818" s="36">
        <v>5</v>
      </c>
      <c r="H1818" s="33" t="s">
        <v>19</v>
      </c>
      <c r="I1818" s="34">
        <v>138.6</v>
      </c>
      <c r="J1818" s="40"/>
      <c r="K1818" s="32">
        <f>Tabela135[[#This Row],[Cena
netto]]*Tabela135[[#This Row],[Zamawiana ilość]]+I1818*J1818</f>
        <v>0</v>
      </c>
    </row>
    <row r="1819" spans="1:11">
      <c r="A1819" s="30" t="s">
        <v>2481</v>
      </c>
      <c r="B1819" s="31" t="s">
        <v>2482</v>
      </c>
      <c r="C1819" s="36">
        <v>250</v>
      </c>
      <c r="D1819" s="33" t="s">
        <v>24</v>
      </c>
      <c r="E1819" s="34">
        <v>52.910000000000004</v>
      </c>
      <c r="F1819" s="39"/>
      <c r="G1819" s="36">
        <v>1000</v>
      </c>
      <c r="H1819" s="33" t="s">
        <v>24</v>
      </c>
      <c r="I1819" s="34">
        <v>176.33</v>
      </c>
      <c r="J1819" s="40"/>
      <c r="K1819" s="49">
        <f>Tabela135[[#This Row],[Cena
netto]]*Tabela135[[#This Row],[Zamawiana ilość]]+I1819*J1819</f>
        <v>0</v>
      </c>
    </row>
    <row r="1820" spans="1:11">
      <c r="A1820" s="30" t="s">
        <v>2483</v>
      </c>
      <c r="B1820" s="31" t="s">
        <v>2484</v>
      </c>
      <c r="C1820" s="36">
        <v>5</v>
      </c>
      <c r="D1820" s="33" t="s">
        <v>19</v>
      </c>
      <c r="E1820" s="34">
        <v>40.700000000000003</v>
      </c>
      <c r="F1820" s="39"/>
      <c r="G1820" s="36">
        <v>25</v>
      </c>
      <c r="H1820" s="33" t="s">
        <v>19</v>
      </c>
      <c r="I1820" s="34">
        <v>180.95000000000002</v>
      </c>
      <c r="J1820" s="40"/>
      <c r="K1820" s="32">
        <f>Tabela135[[#This Row],[Cena
netto]]*Tabela135[[#This Row],[Zamawiana ilość]]+I1820*J1820</f>
        <v>0</v>
      </c>
    </row>
    <row r="1821" spans="1:11">
      <c r="A1821" s="30" t="s">
        <v>2485</v>
      </c>
      <c r="B1821" s="31" t="s">
        <v>2486</v>
      </c>
      <c r="C1821" s="36">
        <v>500</v>
      </c>
      <c r="D1821" s="33" t="s">
        <v>22</v>
      </c>
      <c r="E1821" s="34">
        <v>90.354000000000013</v>
      </c>
      <c r="F1821" s="39"/>
      <c r="G1821" s="36">
        <v>1000</v>
      </c>
      <c r="H1821" s="33" t="s">
        <v>22</v>
      </c>
      <c r="I1821" s="34">
        <v>160.93</v>
      </c>
      <c r="J1821" s="40"/>
      <c r="K1821" s="32">
        <f>Tabela135[[#This Row],[Cena
netto]]*Tabela135[[#This Row],[Zamawiana ilość]]+I1821*J1821</f>
        <v>0</v>
      </c>
    </row>
    <row r="1822" spans="1:11">
      <c r="A1822" s="30" t="s">
        <v>2487</v>
      </c>
      <c r="B1822" s="31" t="s">
        <v>2488</v>
      </c>
      <c r="C1822" s="36">
        <v>250</v>
      </c>
      <c r="D1822" s="33" t="s">
        <v>22</v>
      </c>
      <c r="E1822" s="34">
        <v>33.618200000000002</v>
      </c>
      <c r="F1822" s="39"/>
      <c r="G1822" s="36">
        <v>1000</v>
      </c>
      <c r="H1822" s="33" t="s">
        <v>22</v>
      </c>
      <c r="I1822" s="34">
        <v>114.73</v>
      </c>
      <c r="J1822" s="40"/>
      <c r="K1822" s="32">
        <f>Tabela135[[#This Row],[Cena
netto]]*Tabela135[[#This Row],[Zamawiana ilość]]+I1822*J1822</f>
        <v>0</v>
      </c>
    </row>
    <row r="1823" spans="1:11">
      <c r="A1823" s="30" t="s">
        <v>2489</v>
      </c>
      <c r="B1823" s="31" t="s">
        <v>2490</v>
      </c>
      <c r="C1823" s="36">
        <v>250</v>
      </c>
      <c r="D1823" s="33" t="s">
        <v>22</v>
      </c>
      <c r="E1823" s="34">
        <v>33.618200000000002</v>
      </c>
      <c r="F1823" s="39"/>
      <c r="G1823" s="36">
        <v>1000</v>
      </c>
      <c r="H1823" s="33" t="s">
        <v>22</v>
      </c>
      <c r="I1823" s="34">
        <v>114.73</v>
      </c>
      <c r="J1823" s="40"/>
      <c r="K1823" s="32">
        <f>Tabela135[[#This Row],[Cena
netto]]*Tabela135[[#This Row],[Zamawiana ilość]]+I1823*J1823</f>
        <v>0</v>
      </c>
    </row>
    <row r="1824" spans="1:11">
      <c r="A1824" s="30" t="s">
        <v>2491</v>
      </c>
      <c r="B1824" s="31" t="s">
        <v>2492</v>
      </c>
      <c r="C1824" s="36">
        <v>250</v>
      </c>
      <c r="D1824" s="33" t="s">
        <v>22</v>
      </c>
      <c r="E1824" s="34">
        <v>33.618200000000002</v>
      </c>
      <c r="F1824" s="39"/>
      <c r="G1824" s="36">
        <v>1000</v>
      </c>
      <c r="H1824" s="33" t="s">
        <v>22</v>
      </c>
      <c r="I1824" s="34">
        <v>114.73</v>
      </c>
      <c r="J1824" s="40"/>
      <c r="K1824" s="32">
        <f>Tabela135[[#This Row],[Cena
netto]]*Tabela135[[#This Row],[Zamawiana ilość]]+I1824*J1824</f>
        <v>0</v>
      </c>
    </row>
    <row r="1825" spans="1:11">
      <c r="A1825" s="30" t="s">
        <v>2493</v>
      </c>
      <c r="B1825" s="31" t="s">
        <v>2494</v>
      </c>
      <c r="C1825" s="36">
        <v>250</v>
      </c>
      <c r="D1825" s="33" t="s">
        <v>22</v>
      </c>
      <c r="E1825" s="34">
        <v>131.05400000000003</v>
      </c>
      <c r="F1825" s="39"/>
      <c r="G1825" s="36">
        <v>1000</v>
      </c>
      <c r="H1825" s="33" t="s">
        <v>22</v>
      </c>
      <c r="I1825" s="34">
        <v>436.59000000000009</v>
      </c>
      <c r="J1825" s="40"/>
      <c r="K1825" s="32">
        <f>Tabela135[[#This Row],[Cena
netto]]*Tabela135[[#This Row],[Zamawiana ilość]]+I1825*J1825</f>
        <v>0</v>
      </c>
    </row>
    <row r="1826" spans="1:11">
      <c r="A1826" s="30" t="s">
        <v>2495</v>
      </c>
      <c r="B1826" s="31" t="s">
        <v>2496</v>
      </c>
      <c r="C1826" s="36">
        <v>250</v>
      </c>
      <c r="D1826" s="33" t="s">
        <v>22</v>
      </c>
      <c r="E1826" s="34">
        <v>131.05400000000003</v>
      </c>
      <c r="F1826" s="39"/>
      <c r="G1826" s="36">
        <v>1000</v>
      </c>
      <c r="H1826" s="33" t="s">
        <v>22</v>
      </c>
      <c r="I1826" s="34">
        <v>436.59000000000009</v>
      </c>
      <c r="J1826" s="40"/>
      <c r="K1826" s="32">
        <f>Tabela135[[#This Row],[Cena
netto]]*Tabela135[[#This Row],[Zamawiana ilość]]+I1826*J1826</f>
        <v>0</v>
      </c>
    </row>
    <row r="1827" spans="1:11">
      <c r="A1827" s="30" t="s">
        <v>3952</v>
      </c>
      <c r="B1827" s="31" t="s">
        <v>3953</v>
      </c>
      <c r="C1827" s="36">
        <v>250</v>
      </c>
      <c r="D1827" s="33" t="s">
        <v>24</v>
      </c>
      <c r="E1827" s="34">
        <v>69.027200000000008</v>
      </c>
      <c r="F1827" s="39"/>
      <c r="G1827" s="36">
        <v>1000</v>
      </c>
      <c r="H1827" s="33" t="s">
        <v>24</v>
      </c>
      <c r="I1827" s="34">
        <v>229.46</v>
      </c>
      <c r="J1827" s="40"/>
      <c r="K1827" s="49">
        <f>Tabela135[[#This Row],[Cena
netto]]*Tabela135[[#This Row],[Zamawiana ilość]]+I1827*J1827</f>
        <v>0</v>
      </c>
    </row>
    <row r="1828" spans="1:11">
      <c r="A1828" s="30" t="s">
        <v>3360</v>
      </c>
      <c r="B1828" s="31" t="s">
        <v>3361</v>
      </c>
      <c r="C1828" s="36">
        <v>250</v>
      </c>
      <c r="D1828" s="33" t="s">
        <v>867</v>
      </c>
      <c r="E1828" s="34">
        <v>58.03820000000001</v>
      </c>
      <c r="F1828" s="39"/>
      <c r="G1828" s="36">
        <v>1000</v>
      </c>
      <c r="H1828" s="33" t="s">
        <v>867</v>
      </c>
      <c r="I1828" s="34">
        <v>193.27</v>
      </c>
      <c r="J1828" s="40"/>
      <c r="K1828" s="32">
        <f>Tabela135[[#This Row],[Cena
netto]]*Tabela135[[#This Row],[Zamawiana ilość]]+I1828*J1828</f>
        <v>0</v>
      </c>
    </row>
    <row r="1829" spans="1:11">
      <c r="A1829" s="30" t="s">
        <v>2497</v>
      </c>
      <c r="B1829" s="31" t="s">
        <v>2498</v>
      </c>
      <c r="C1829" s="36">
        <v>25</v>
      </c>
      <c r="D1829" s="33" t="s">
        <v>19</v>
      </c>
      <c r="E1829" s="34">
        <v>13.431000000000001</v>
      </c>
      <c r="F1829" s="39"/>
      <c r="G1829" s="36">
        <v>100</v>
      </c>
      <c r="H1829" s="33" t="s">
        <v>19</v>
      </c>
      <c r="I1829" s="34">
        <v>40.81</v>
      </c>
      <c r="J1829" s="40"/>
      <c r="K1829" s="32">
        <f>Tabela135[[#This Row],[Cena
netto]]*Tabela135[[#This Row],[Zamawiana ilość]]+I1829*J1829</f>
        <v>0</v>
      </c>
    </row>
    <row r="1830" spans="1:11">
      <c r="A1830" s="30" t="s">
        <v>2499</v>
      </c>
      <c r="B1830" s="31" t="s">
        <v>2500</v>
      </c>
      <c r="C1830" s="36">
        <v>10</v>
      </c>
      <c r="D1830" s="33" t="s">
        <v>19</v>
      </c>
      <c r="E1830" s="34">
        <v>26.5364</v>
      </c>
      <c r="F1830" s="39"/>
      <c r="G1830" s="36">
        <v>50</v>
      </c>
      <c r="H1830" s="33" t="s">
        <v>19</v>
      </c>
      <c r="I1830" s="34">
        <v>95.480000000000018</v>
      </c>
      <c r="J1830" s="40"/>
      <c r="K1830" s="32">
        <f>Tabela135[[#This Row],[Cena
netto]]*Tabela135[[#This Row],[Zamawiana ilość]]+I1830*J1830</f>
        <v>0</v>
      </c>
    </row>
    <row r="1831" spans="1:11">
      <c r="A1831" s="30" t="s">
        <v>2501</v>
      </c>
      <c r="B1831" s="31" t="s">
        <v>2502</v>
      </c>
      <c r="C1831" s="36">
        <v>10</v>
      </c>
      <c r="D1831" s="33" t="s">
        <v>19</v>
      </c>
      <c r="E1831" s="34">
        <v>26.5364</v>
      </c>
      <c r="F1831" s="39"/>
      <c r="G1831" s="36">
        <v>50</v>
      </c>
      <c r="H1831" s="33" t="s">
        <v>19</v>
      </c>
      <c r="I1831" s="34">
        <v>95.480000000000018</v>
      </c>
      <c r="J1831" s="40"/>
      <c r="K1831" s="32">
        <f>Tabela135[[#This Row],[Cena
netto]]*Tabela135[[#This Row],[Zamawiana ilość]]+I1831*J1831</f>
        <v>0</v>
      </c>
    </row>
    <row r="1832" spans="1:11">
      <c r="A1832" s="30" t="s">
        <v>2503</v>
      </c>
      <c r="B1832" s="31" t="s">
        <v>2504</v>
      </c>
      <c r="C1832" s="36">
        <v>10</v>
      </c>
      <c r="D1832" s="33" t="s">
        <v>19</v>
      </c>
      <c r="E1832" s="34">
        <v>26.5364</v>
      </c>
      <c r="F1832" s="39"/>
      <c r="G1832" s="36">
        <v>50</v>
      </c>
      <c r="H1832" s="33" t="s">
        <v>19</v>
      </c>
      <c r="I1832" s="34">
        <v>95.480000000000018</v>
      </c>
      <c r="J1832" s="40"/>
      <c r="K1832" s="32">
        <f>Tabela135[[#This Row],[Cena
netto]]*Tabela135[[#This Row],[Zamawiana ilość]]+I1832*J1832</f>
        <v>0</v>
      </c>
    </row>
    <row r="1833" spans="1:11">
      <c r="A1833" s="30" t="s">
        <v>2505</v>
      </c>
      <c r="B1833" s="31" t="s">
        <v>2506</v>
      </c>
      <c r="C1833" s="36">
        <v>10</v>
      </c>
      <c r="D1833" s="33" t="s">
        <v>19</v>
      </c>
      <c r="E1833" s="34">
        <v>26.5364</v>
      </c>
      <c r="F1833" s="39"/>
      <c r="G1833" s="36">
        <v>50</v>
      </c>
      <c r="H1833" s="33" t="s">
        <v>19</v>
      </c>
      <c r="I1833" s="34">
        <v>95.480000000000018</v>
      </c>
      <c r="J1833" s="40"/>
      <c r="K1833" s="32">
        <f>Tabela135[[#This Row],[Cena
netto]]*Tabela135[[#This Row],[Zamawiana ilość]]+I1833*J1833</f>
        <v>0</v>
      </c>
    </row>
    <row r="1834" spans="1:11">
      <c r="A1834" s="30" t="s">
        <v>2507</v>
      </c>
      <c r="B1834" s="31" t="s">
        <v>2508</v>
      </c>
      <c r="C1834" s="36">
        <v>10</v>
      </c>
      <c r="D1834" s="33" t="s">
        <v>19</v>
      </c>
      <c r="E1834" s="34">
        <v>26.5364</v>
      </c>
      <c r="F1834" s="39"/>
      <c r="G1834" s="36">
        <v>50</v>
      </c>
      <c r="H1834" s="33" t="s">
        <v>19</v>
      </c>
      <c r="I1834" s="34">
        <v>95.480000000000018</v>
      </c>
      <c r="J1834" s="40"/>
      <c r="K1834" s="32">
        <f>Tabela135[[#This Row],[Cena
netto]]*Tabela135[[#This Row],[Zamawiana ilość]]+I1834*J1834</f>
        <v>0</v>
      </c>
    </row>
    <row r="1835" spans="1:11">
      <c r="A1835" s="30" t="s">
        <v>2509</v>
      </c>
      <c r="B1835" s="31" t="s">
        <v>2510</v>
      </c>
      <c r="C1835" s="36">
        <v>10</v>
      </c>
      <c r="D1835" s="33" t="s">
        <v>19</v>
      </c>
      <c r="E1835" s="34">
        <v>26.5364</v>
      </c>
      <c r="F1835" s="39"/>
      <c r="G1835" s="36">
        <v>50</v>
      </c>
      <c r="H1835" s="33" t="s">
        <v>19</v>
      </c>
      <c r="I1835" s="34">
        <v>95.480000000000018</v>
      </c>
      <c r="J1835" s="40"/>
      <c r="K1835" s="32">
        <f>Tabela135[[#This Row],[Cena
netto]]*Tabela135[[#This Row],[Zamawiana ilość]]+I1835*J1835</f>
        <v>0</v>
      </c>
    </row>
    <row r="1836" spans="1:11">
      <c r="A1836" s="30" t="s">
        <v>2511</v>
      </c>
      <c r="B1836" s="31" t="s">
        <v>2512</v>
      </c>
      <c r="C1836" s="36">
        <v>10</v>
      </c>
      <c r="D1836" s="33" t="s">
        <v>19</v>
      </c>
      <c r="E1836" s="34">
        <v>24.582800000000006</v>
      </c>
      <c r="F1836" s="39"/>
      <c r="G1836" s="36">
        <v>50</v>
      </c>
      <c r="H1836" s="33" t="s">
        <v>19</v>
      </c>
      <c r="I1836" s="34">
        <v>95.480000000000018</v>
      </c>
      <c r="J1836" s="40"/>
      <c r="K1836" s="32">
        <f>Tabela135[[#This Row],[Cena
netto]]*Tabela135[[#This Row],[Zamawiana ilość]]+I1836*J1836</f>
        <v>0</v>
      </c>
    </row>
    <row r="1837" spans="1:11">
      <c r="A1837" s="30" t="s">
        <v>2513</v>
      </c>
      <c r="B1837" s="31" t="s">
        <v>2514</v>
      </c>
      <c r="C1837" s="36">
        <v>10</v>
      </c>
      <c r="D1837" s="33" t="s">
        <v>19</v>
      </c>
      <c r="E1837" s="34">
        <v>19.698800000000002</v>
      </c>
      <c r="F1837" s="39"/>
      <c r="G1837" s="36">
        <v>50</v>
      </c>
      <c r="H1837" s="33" t="s">
        <v>19</v>
      </c>
      <c r="I1837" s="34">
        <v>70.069999999999993</v>
      </c>
      <c r="J1837" s="40"/>
      <c r="K1837" s="32">
        <f>Tabela135[[#This Row],[Cena
netto]]*Tabela135[[#This Row],[Zamawiana ilość]]+I1837*J1837</f>
        <v>0</v>
      </c>
    </row>
    <row r="1838" spans="1:11">
      <c r="A1838" s="30" t="s">
        <v>2515</v>
      </c>
      <c r="B1838" s="31" t="s">
        <v>2516</v>
      </c>
      <c r="C1838" s="36">
        <v>25</v>
      </c>
      <c r="D1838" s="33" t="s">
        <v>19</v>
      </c>
      <c r="E1838" s="34">
        <v>38.502200000000009</v>
      </c>
      <c r="F1838" s="39"/>
      <c r="G1838" s="36">
        <v>100</v>
      </c>
      <c r="H1838" s="33" t="s">
        <v>19</v>
      </c>
      <c r="I1838" s="34">
        <v>133.98000000000002</v>
      </c>
      <c r="J1838" s="40"/>
      <c r="K1838" s="32">
        <f>Tabela135[[#This Row],[Cena
netto]]*Tabela135[[#This Row],[Zamawiana ilość]]+I1838*J1838</f>
        <v>0</v>
      </c>
    </row>
    <row r="1839" spans="1:11">
      <c r="A1839" s="30" t="s">
        <v>2517</v>
      </c>
      <c r="B1839" s="31" t="s">
        <v>2518</v>
      </c>
      <c r="C1839" s="36">
        <v>10</v>
      </c>
      <c r="D1839" s="33" t="s">
        <v>19</v>
      </c>
      <c r="E1839" s="34">
        <v>19.698800000000002</v>
      </c>
      <c r="F1839" s="39"/>
      <c r="G1839" s="36">
        <v>50</v>
      </c>
      <c r="H1839" s="33" t="s">
        <v>19</v>
      </c>
      <c r="I1839" s="34">
        <v>70.069999999999993</v>
      </c>
      <c r="J1839" s="40"/>
      <c r="K1839" s="32">
        <f>Tabela135[[#This Row],[Cena
netto]]*Tabela135[[#This Row],[Zamawiana ilość]]+I1839*J1839</f>
        <v>0</v>
      </c>
    </row>
    <row r="1840" spans="1:11">
      <c r="A1840" s="30" t="s">
        <v>2519</v>
      </c>
      <c r="B1840" s="31" t="s">
        <v>2520</v>
      </c>
      <c r="C1840" s="36">
        <v>10</v>
      </c>
      <c r="D1840" s="33" t="s">
        <v>19</v>
      </c>
      <c r="E1840" s="34">
        <v>19.698800000000002</v>
      </c>
      <c r="F1840" s="39"/>
      <c r="G1840" s="36">
        <v>50</v>
      </c>
      <c r="H1840" s="33" t="s">
        <v>19</v>
      </c>
      <c r="I1840" s="34">
        <v>70.069999999999993</v>
      </c>
      <c r="J1840" s="40"/>
      <c r="K1840" s="32">
        <f>Tabela135[[#This Row],[Cena
netto]]*Tabela135[[#This Row],[Zamawiana ilość]]+I1840*J1840</f>
        <v>0</v>
      </c>
    </row>
    <row r="1841" spans="1:11">
      <c r="A1841" s="30" t="s">
        <v>2521</v>
      </c>
      <c r="B1841" s="31" t="s">
        <v>2522</v>
      </c>
      <c r="C1841" s="36">
        <v>10</v>
      </c>
      <c r="D1841" s="33" t="s">
        <v>19</v>
      </c>
      <c r="E1841" s="34">
        <v>19.698800000000002</v>
      </c>
      <c r="F1841" s="39"/>
      <c r="G1841" s="36">
        <v>50</v>
      </c>
      <c r="H1841" s="33" t="s">
        <v>19</v>
      </c>
      <c r="I1841" s="34">
        <v>70.069999999999993</v>
      </c>
      <c r="J1841" s="40"/>
      <c r="K1841" s="32">
        <f>Tabela135[[#This Row],[Cena
netto]]*Tabela135[[#This Row],[Zamawiana ilość]]+I1841*J1841</f>
        <v>0</v>
      </c>
    </row>
    <row r="1842" spans="1:11">
      <c r="A1842" s="30" t="s">
        <v>2523</v>
      </c>
      <c r="B1842" s="31" t="s">
        <v>2524</v>
      </c>
      <c r="C1842" s="36">
        <v>10</v>
      </c>
      <c r="D1842" s="33" t="s">
        <v>19</v>
      </c>
      <c r="E1842" s="34">
        <v>19.698800000000002</v>
      </c>
      <c r="F1842" s="39"/>
      <c r="G1842" s="36">
        <v>50</v>
      </c>
      <c r="H1842" s="33" t="s">
        <v>19</v>
      </c>
      <c r="I1842" s="34">
        <v>70.069999999999993</v>
      </c>
      <c r="J1842" s="40"/>
      <c r="K1842" s="32">
        <f>Tabela135[[#This Row],[Cena
netto]]*Tabela135[[#This Row],[Zamawiana ilość]]+I1842*J1842</f>
        <v>0</v>
      </c>
    </row>
    <row r="1843" spans="1:11">
      <c r="A1843" s="30" t="s">
        <v>2525</v>
      </c>
      <c r="B1843" s="31" t="s">
        <v>2526</v>
      </c>
      <c r="C1843" s="36">
        <v>10</v>
      </c>
      <c r="D1843" s="33" t="s">
        <v>19</v>
      </c>
      <c r="E1843" s="34">
        <v>19.698800000000002</v>
      </c>
      <c r="F1843" s="39"/>
      <c r="G1843" s="36">
        <v>50</v>
      </c>
      <c r="H1843" s="33" t="s">
        <v>19</v>
      </c>
      <c r="I1843" s="34">
        <v>70.069999999999993</v>
      </c>
      <c r="J1843" s="40"/>
      <c r="K1843" s="32">
        <f>Tabela135[[#This Row],[Cena
netto]]*Tabela135[[#This Row],[Zamawiana ilość]]+I1843*J1843</f>
        <v>0</v>
      </c>
    </row>
    <row r="1844" spans="1:11">
      <c r="A1844" s="30" t="s">
        <v>2527</v>
      </c>
      <c r="B1844" s="31" t="s">
        <v>2528</v>
      </c>
      <c r="C1844" s="36">
        <v>10</v>
      </c>
      <c r="D1844" s="33" t="s">
        <v>19</v>
      </c>
      <c r="E1844" s="34">
        <v>19.698800000000002</v>
      </c>
      <c r="F1844" s="39"/>
      <c r="G1844" s="36">
        <v>50</v>
      </c>
      <c r="H1844" s="33" t="s">
        <v>19</v>
      </c>
      <c r="I1844" s="34">
        <v>70.069999999999993</v>
      </c>
      <c r="J1844" s="40"/>
      <c r="K1844" s="32">
        <f>Tabela135[[#This Row],[Cena
netto]]*Tabela135[[#This Row],[Zamawiana ilość]]+I1844*J1844</f>
        <v>0</v>
      </c>
    </row>
    <row r="1845" spans="1:11">
      <c r="A1845" s="30" t="s">
        <v>2529</v>
      </c>
      <c r="B1845" s="31" t="s">
        <v>2530</v>
      </c>
      <c r="C1845" s="36">
        <v>10</v>
      </c>
      <c r="D1845" s="33" t="s">
        <v>19</v>
      </c>
      <c r="E1845" s="34">
        <v>24.582800000000006</v>
      </c>
      <c r="F1845" s="39"/>
      <c r="G1845" s="36">
        <v>50</v>
      </c>
      <c r="H1845" s="33" t="s">
        <v>19</v>
      </c>
      <c r="I1845" s="34">
        <v>104.72</v>
      </c>
      <c r="J1845" s="40"/>
      <c r="K1845" s="32">
        <f>Tabela135[[#This Row],[Cena
netto]]*Tabela135[[#This Row],[Zamawiana ilość]]+I1845*J1845</f>
        <v>0</v>
      </c>
    </row>
    <row r="1846" spans="1:11">
      <c r="A1846" s="30" t="s">
        <v>2531</v>
      </c>
      <c r="B1846" s="31" t="s">
        <v>2532</v>
      </c>
      <c r="C1846" s="36">
        <v>10</v>
      </c>
      <c r="D1846" s="33" t="s">
        <v>19</v>
      </c>
      <c r="E1846" s="34">
        <v>24.257200000000001</v>
      </c>
      <c r="F1846" s="39"/>
      <c r="G1846" s="36">
        <v>50</v>
      </c>
      <c r="H1846" s="33" t="s">
        <v>19</v>
      </c>
      <c r="I1846" s="34">
        <v>103.18</v>
      </c>
      <c r="J1846" s="40"/>
      <c r="K1846" s="32">
        <f>Tabela135[[#This Row],[Cena
netto]]*Tabela135[[#This Row],[Zamawiana ilość]]+I1846*J1846</f>
        <v>0</v>
      </c>
    </row>
    <row r="1847" spans="1:11">
      <c r="A1847" s="30" t="s">
        <v>2533</v>
      </c>
      <c r="B1847" s="31" t="s">
        <v>2534</v>
      </c>
      <c r="C1847" s="36">
        <v>10</v>
      </c>
      <c r="D1847" s="33" t="s">
        <v>19</v>
      </c>
      <c r="E1847" s="34">
        <v>20.512800000000002</v>
      </c>
      <c r="F1847" s="39"/>
      <c r="G1847" s="36">
        <v>50</v>
      </c>
      <c r="H1847" s="33" t="s">
        <v>19</v>
      </c>
      <c r="I1847" s="34">
        <v>72.765000000000001</v>
      </c>
      <c r="J1847" s="40"/>
      <c r="K1847" s="32">
        <f>Tabela135[[#This Row],[Cena
netto]]*Tabela135[[#This Row],[Zamawiana ilość]]+I1847*J1847</f>
        <v>0</v>
      </c>
    </row>
    <row r="1848" spans="1:11">
      <c r="A1848" s="30" t="s">
        <v>2535</v>
      </c>
      <c r="B1848" s="31" t="s">
        <v>2536</v>
      </c>
      <c r="C1848" s="36">
        <v>10</v>
      </c>
      <c r="D1848" s="33" t="s">
        <v>19</v>
      </c>
      <c r="E1848" s="34">
        <v>20.512800000000002</v>
      </c>
      <c r="F1848" s="39"/>
      <c r="G1848" s="36">
        <v>50</v>
      </c>
      <c r="H1848" s="33" t="s">
        <v>19</v>
      </c>
      <c r="I1848" s="34">
        <v>72.765000000000001</v>
      </c>
      <c r="J1848" s="40"/>
      <c r="K1848" s="32">
        <f>Tabela135[[#This Row],[Cena
netto]]*Tabela135[[#This Row],[Zamawiana ilość]]+I1848*J1848</f>
        <v>0</v>
      </c>
    </row>
    <row r="1849" spans="1:11">
      <c r="A1849" s="30" t="s">
        <v>2537</v>
      </c>
      <c r="B1849" s="31" t="s">
        <v>2538</v>
      </c>
      <c r="C1849" s="36">
        <v>10</v>
      </c>
      <c r="D1849" s="33" t="s">
        <v>19</v>
      </c>
      <c r="E1849" s="34">
        <v>20.512800000000002</v>
      </c>
      <c r="F1849" s="39"/>
      <c r="G1849" s="36">
        <v>50</v>
      </c>
      <c r="H1849" s="33" t="s">
        <v>19</v>
      </c>
      <c r="I1849" s="34">
        <v>72.765000000000001</v>
      </c>
      <c r="J1849" s="40"/>
      <c r="K1849" s="32">
        <f>Tabela135[[#This Row],[Cena
netto]]*Tabela135[[#This Row],[Zamawiana ilość]]+I1849*J1849</f>
        <v>0</v>
      </c>
    </row>
    <row r="1850" spans="1:11">
      <c r="A1850" s="30" t="s">
        <v>2539</v>
      </c>
      <c r="B1850" s="31" t="s">
        <v>2540</v>
      </c>
      <c r="C1850" s="36">
        <v>10</v>
      </c>
      <c r="D1850" s="33" t="s">
        <v>19</v>
      </c>
      <c r="E1850" s="34">
        <v>20.512800000000002</v>
      </c>
      <c r="F1850" s="39"/>
      <c r="G1850" s="36">
        <v>50</v>
      </c>
      <c r="H1850" s="33" t="s">
        <v>19</v>
      </c>
      <c r="I1850" s="34">
        <v>72.765000000000001</v>
      </c>
      <c r="J1850" s="40"/>
      <c r="K1850" s="32">
        <f>Tabela135[[#This Row],[Cena
netto]]*Tabela135[[#This Row],[Zamawiana ilość]]+I1850*J1850</f>
        <v>0</v>
      </c>
    </row>
    <row r="1851" spans="1:11">
      <c r="A1851" s="30" t="s">
        <v>2541</v>
      </c>
      <c r="B1851" s="31" t="s">
        <v>2542</v>
      </c>
      <c r="C1851" s="36">
        <v>10</v>
      </c>
      <c r="D1851" s="33" t="s">
        <v>19</v>
      </c>
      <c r="E1851" s="34">
        <v>16.442800000000005</v>
      </c>
      <c r="F1851" s="39"/>
      <c r="G1851" s="36">
        <v>50</v>
      </c>
      <c r="H1851" s="33" t="s">
        <v>19</v>
      </c>
      <c r="I1851" s="34">
        <v>74.69</v>
      </c>
      <c r="J1851" s="40"/>
      <c r="K1851" s="32">
        <f>Tabela135[[#This Row],[Cena
netto]]*Tabela135[[#This Row],[Zamawiana ilość]]+I1851*J1851</f>
        <v>0</v>
      </c>
    </row>
    <row r="1852" spans="1:11">
      <c r="A1852" s="30" t="s">
        <v>2543</v>
      </c>
      <c r="B1852" s="31" t="s">
        <v>2544</v>
      </c>
      <c r="C1852" s="36">
        <v>10</v>
      </c>
      <c r="D1852" s="33" t="s">
        <v>19</v>
      </c>
      <c r="E1852" s="34">
        <v>16.442800000000005</v>
      </c>
      <c r="F1852" s="39"/>
      <c r="G1852" s="36">
        <v>50</v>
      </c>
      <c r="H1852" s="33" t="s">
        <v>19</v>
      </c>
      <c r="I1852" s="34">
        <v>74.69</v>
      </c>
      <c r="J1852" s="40"/>
      <c r="K1852" s="32">
        <f>Tabela135[[#This Row],[Cena
netto]]*Tabela135[[#This Row],[Zamawiana ilość]]+I1852*J1852</f>
        <v>0</v>
      </c>
    </row>
    <row r="1853" spans="1:11">
      <c r="A1853" s="30" t="s">
        <v>2545</v>
      </c>
      <c r="B1853" s="31" t="s">
        <v>2546</v>
      </c>
      <c r="C1853" s="36">
        <v>1</v>
      </c>
      <c r="D1853" s="33" t="s">
        <v>19</v>
      </c>
      <c r="E1853" s="34">
        <v>10.0936</v>
      </c>
      <c r="F1853" s="39"/>
      <c r="G1853" s="36">
        <v>5</v>
      </c>
      <c r="H1853" s="33" t="s">
        <v>19</v>
      </c>
      <c r="I1853" s="34">
        <v>28.490000000000002</v>
      </c>
      <c r="J1853" s="40"/>
      <c r="K1853" s="49">
        <f>Tabela135[[#This Row],[Cena
netto]]*Tabela135[[#This Row],[Zamawiana ilość]]+I1853*J1853</f>
        <v>0</v>
      </c>
    </row>
    <row r="1854" spans="1:11">
      <c r="A1854" s="30" t="s">
        <v>3244</v>
      </c>
      <c r="B1854" s="31" t="s">
        <v>3245</v>
      </c>
      <c r="C1854" s="36">
        <v>250</v>
      </c>
      <c r="D1854" s="33" t="s">
        <v>22</v>
      </c>
      <c r="E1854" s="34">
        <v>60.643000000000008</v>
      </c>
      <c r="F1854" s="39"/>
      <c r="G1854" s="36">
        <v>1000</v>
      </c>
      <c r="H1854" s="33" t="s">
        <v>22</v>
      </c>
      <c r="I1854" s="34">
        <v>201.74</v>
      </c>
      <c r="J1854" s="40"/>
      <c r="K1854" s="32">
        <f>Tabela135[[#This Row],[Cena
netto]]*Tabela135[[#This Row],[Zamawiana ilość]]+I1854*J1854</f>
        <v>0</v>
      </c>
    </row>
    <row r="1855" spans="1:11">
      <c r="A1855" s="30" t="s">
        <v>3246</v>
      </c>
      <c r="B1855" s="31" t="s">
        <v>3247</v>
      </c>
      <c r="C1855" s="36">
        <v>100</v>
      </c>
      <c r="D1855" s="33" t="s">
        <v>22</v>
      </c>
      <c r="E1855" s="34">
        <v>64.143200000000007</v>
      </c>
      <c r="F1855" s="39"/>
      <c r="G1855" s="36">
        <v>500</v>
      </c>
      <c r="H1855" s="33" t="s">
        <v>22</v>
      </c>
      <c r="I1855" s="34">
        <v>266.80500000000001</v>
      </c>
      <c r="J1855" s="40"/>
      <c r="K1855" s="49">
        <f>Tabela135[[#This Row],[Cena
netto]]*Tabela135[[#This Row],[Zamawiana ilość]]+I1855*J1855</f>
        <v>0</v>
      </c>
    </row>
    <row r="1856" spans="1:11">
      <c r="A1856" s="30" t="s">
        <v>3362</v>
      </c>
      <c r="B1856" s="31" t="s">
        <v>3363</v>
      </c>
      <c r="C1856" s="36">
        <v>500</v>
      </c>
      <c r="D1856" s="33" t="s">
        <v>867</v>
      </c>
      <c r="E1856" s="34">
        <v>48.02600000000001</v>
      </c>
      <c r="F1856" s="39"/>
      <c r="G1856" s="36">
        <v>1000</v>
      </c>
      <c r="H1856" s="33" t="s">
        <v>867</v>
      </c>
      <c r="I1856" s="34">
        <v>77</v>
      </c>
      <c r="J1856" s="40"/>
      <c r="K1856" s="32">
        <f>Tabela135[[#This Row],[Cena
netto]]*Tabela135[[#This Row],[Zamawiana ilość]]+I1856*J1856</f>
        <v>0</v>
      </c>
    </row>
    <row r="1857" spans="1:11">
      <c r="A1857" s="30" t="s">
        <v>3364</v>
      </c>
      <c r="B1857" s="31" t="s">
        <v>3365</v>
      </c>
      <c r="C1857" s="36">
        <v>500</v>
      </c>
      <c r="D1857" s="33" t="s">
        <v>867</v>
      </c>
      <c r="E1857" s="34">
        <v>48.02600000000001</v>
      </c>
      <c r="F1857" s="39"/>
      <c r="G1857" s="36">
        <v>1000</v>
      </c>
      <c r="H1857" s="33" t="s">
        <v>867</v>
      </c>
      <c r="I1857" s="34">
        <v>77</v>
      </c>
      <c r="J1857" s="40"/>
      <c r="K1857" s="32">
        <f>Tabela135[[#This Row],[Cena
netto]]*Tabela135[[#This Row],[Zamawiana ilość]]+I1857*J1857</f>
        <v>0</v>
      </c>
    </row>
    <row r="1858" spans="1:11">
      <c r="A1858" s="30" t="s">
        <v>3366</v>
      </c>
      <c r="B1858" s="31" t="s">
        <v>3367</v>
      </c>
      <c r="C1858" s="36">
        <v>500</v>
      </c>
      <c r="D1858" s="33" t="s">
        <v>867</v>
      </c>
      <c r="E1858" s="34">
        <v>78.957999999999998</v>
      </c>
      <c r="F1858" s="39"/>
      <c r="G1858" s="36">
        <v>1000</v>
      </c>
      <c r="H1858" s="33" t="s">
        <v>867</v>
      </c>
      <c r="I1858" s="34">
        <v>131.67000000000002</v>
      </c>
      <c r="J1858" s="40"/>
      <c r="K1858" s="32">
        <f>Tabela135[[#This Row],[Cena
netto]]*Tabela135[[#This Row],[Zamawiana ilość]]+I1858*J1858</f>
        <v>0</v>
      </c>
    </row>
    <row r="1859" spans="1:11">
      <c r="A1859" s="30" t="s">
        <v>3368</v>
      </c>
      <c r="B1859" s="31" t="s">
        <v>3369</v>
      </c>
      <c r="C1859" s="36">
        <v>500</v>
      </c>
      <c r="D1859" s="33" t="s">
        <v>867</v>
      </c>
      <c r="E1859" s="34">
        <v>43.95600000000001</v>
      </c>
      <c r="F1859" s="39"/>
      <c r="G1859" s="36">
        <v>1000</v>
      </c>
      <c r="H1859" s="33" t="s">
        <v>867</v>
      </c>
      <c r="I1859" s="34">
        <v>70.839999999999989</v>
      </c>
      <c r="J1859" s="40"/>
      <c r="K1859" s="32">
        <f>Tabela135[[#This Row],[Cena
netto]]*Tabela135[[#This Row],[Zamawiana ilość]]+I1859*J1859</f>
        <v>0</v>
      </c>
    </row>
    <row r="1860" spans="1:11">
      <c r="A1860" s="30" t="s">
        <v>3370</v>
      </c>
      <c r="B1860" s="31" t="s">
        <v>3371</v>
      </c>
      <c r="C1860" s="36">
        <v>500</v>
      </c>
      <c r="D1860" s="33" t="s">
        <v>867</v>
      </c>
      <c r="E1860" s="34">
        <v>43.95600000000001</v>
      </c>
      <c r="F1860" s="39"/>
      <c r="G1860" s="36">
        <v>1000</v>
      </c>
      <c r="H1860" s="33" t="s">
        <v>867</v>
      </c>
      <c r="I1860" s="34">
        <v>70.839999999999989</v>
      </c>
      <c r="J1860" s="40"/>
      <c r="K1860" s="32">
        <f>Tabela135[[#This Row],[Cena
netto]]*Tabela135[[#This Row],[Zamawiana ilość]]+I1860*J1860</f>
        <v>0</v>
      </c>
    </row>
    <row r="1861" spans="1:11">
      <c r="A1861" s="30" t="s">
        <v>3372</v>
      </c>
      <c r="B1861" s="31" t="s">
        <v>3373</v>
      </c>
      <c r="C1861" s="36">
        <v>500</v>
      </c>
      <c r="D1861" s="33" t="s">
        <v>867</v>
      </c>
      <c r="E1861" s="34">
        <v>43.95600000000001</v>
      </c>
      <c r="F1861" s="39"/>
      <c r="G1861" s="36">
        <v>1000</v>
      </c>
      <c r="H1861" s="33" t="s">
        <v>867</v>
      </c>
      <c r="I1861" s="34">
        <v>70.839999999999989</v>
      </c>
      <c r="J1861" s="40"/>
      <c r="K1861" s="32">
        <f>Tabela135[[#This Row],[Cena
netto]]*Tabela135[[#This Row],[Zamawiana ilość]]+I1861*J1861</f>
        <v>0</v>
      </c>
    </row>
    <row r="1862" spans="1:11">
      <c r="A1862" s="30" t="s">
        <v>2547</v>
      </c>
      <c r="B1862" s="31" t="s">
        <v>2548</v>
      </c>
      <c r="C1862" s="36">
        <v>250</v>
      </c>
      <c r="D1862" s="33" t="s">
        <v>24</v>
      </c>
      <c r="E1862" s="34">
        <v>41.351200000000006</v>
      </c>
      <c r="F1862" s="39"/>
      <c r="G1862" s="36">
        <v>1000</v>
      </c>
      <c r="H1862" s="33" t="s">
        <v>24</v>
      </c>
      <c r="I1862" s="34">
        <v>133.21</v>
      </c>
      <c r="J1862" s="40"/>
      <c r="K1862" s="49">
        <f>Tabela135[[#This Row],[Cena
netto]]*Tabela135[[#This Row],[Zamawiana ilość]]+I1862*J1862</f>
        <v>0</v>
      </c>
    </row>
    <row r="1863" spans="1:11">
      <c r="A1863" s="30" t="s">
        <v>2549</v>
      </c>
      <c r="B1863" s="31" t="s">
        <v>2550</v>
      </c>
      <c r="C1863" s="36">
        <v>250</v>
      </c>
      <c r="D1863" s="33" t="s">
        <v>24</v>
      </c>
      <c r="E1863" s="34">
        <v>41.351200000000006</v>
      </c>
      <c r="F1863" s="39"/>
      <c r="G1863" s="36">
        <v>1000</v>
      </c>
      <c r="H1863" s="33" t="s">
        <v>24</v>
      </c>
      <c r="I1863" s="34">
        <v>133.21</v>
      </c>
      <c r="J1863" s="40"/>
      <c r="K1863" s="32">
        <f>Tabela135[[#This Row],[Cena
netto]]*Tabela135[[#This Row],[Zamawiana ilość]]+I1863*J1863</f>
        <v>0</v>
      </c>
    </row>
    <row r="1864" spans="1:11">
      <c r="A1864" s="30" t="s">
        <v>2551</v>
      </c>
      <c r="B1864" s="31" t="s">
        <v>2552</v>
      </c>
      <c r="C1864" s="36">
        <v>250</v>
      </c>
      <c r="D1864" s="33" t="s">
        <v>24</v>
      </c>
      <c r="E1864" s="34">
        <v>41.351200000000006</v>
      </c>
      <c r="F1864" s="39"/>
      <c r="G1864" s="36">
        <v>1000</v>
      </c>
      <c r="H1864" s="33" t="s">
        <v>24</v>
      </c>
      <c r="I1864" s="34">
        <v>133.21</v>
      </c>
      <c r="J1864" s="40"/>
      <c r="K1864" s="32">
        <f>Tabela135[[#This Row],[Cena
netto]]*Tabela135[[#This Row],[Zamawiana ilość]]+I1864*J1864</f>
        <v>0</v>
      </c>
    </row>
    <row r="1865" spans="1:11">
      <c r="A1865" s="30" t="s">
        <v>2553</v>
      </c>
      <c r="B1865" s="31" t="s">
        <v>2554</v>
      </c>
      <c r="C1865" s="36">
        <v>250</v>
      </c>
      <c r="D1865" s="33" t="s">
        <v>24</v>
      </c>
      <c r="E1865" s="34">
        <v>41.351200000000006</v>
      </c>
      <c r="F1865" s="39"/>
      <c r="G1865" s="36">
        <v>1000</v>
      </c>
      <c r="H1865" s="33" t="s">
        <v>24</v>
      </c>
      <c r="I1865" s="34">
        <v>133.21</v>
      </c>
      <c r="J1865" s="40"/>
      <c r="K1865" s="32">
        <f>Tabela135[[#This Row],[Cena
netto]]*Tabela135[[#This Row],[Zamawiana ilość]]+I1865*J1865</f>
        <v>0</v>
      </c>
    </row>
    <row r="1866" spans="1:11">
      <c r="A1866" s="30" t="s">
        <v>2555</v>
      </c>
      <c r="B1866" s="31" t="s">
        <v>2556</v>
      </c>
      <c r="C1866" s="36">
        <v>250</v>
      </c>
      <c r="D1866" s="33" t="s">
        <v>24</v>
      </c>
      <c r="E1866" s="34">
        <v>41.351200000000006</v>
      </c>
      <c r="F1866" s="39"/>
      <c r="G1866" s="36">
        <v>1000</v>
      </c>
      <c r="H1866" s="33" t="s">
        <v>24</v>
      </c>
      <c r="I1866" s="34">
        <v>133.21</v>
      </c>
      <c r="J1866" s="40"/>
      <c r="K1866" s="32">
        <f>Tabela135[[#This Row],[Cena
netto]]*Tabela135[[#This Row],[Zamawiana ilość]]+I1866*J1866</f>
        <v>0</v>
      </c>
    </row>
    <row r="1867" spans="1:11">
      <c r="A1867" s="30" t="s">
        <v>2557</v>
      </c>
      <c r="B1867" s="31" t="s">
        <v>2558</v>
      </c>
      <c r="C1867" s="36">
        <v>250</v>
      </c>
      <c r="D1867" s="33" t="s">
        <v>24</v>
      </c>
      <c r="E1867" s="34">
        <v>41.351200000000006</v>
      </c>
      <c r="F1867" s="39"/>
      <c r="G1867" s="36">
        <v>1000</v>
      </c>
      <c r="H1867" s="33" t="s">
        <v>24</v>
      </c>
      <c r="I1867" s="34">
        <v>133.21</v>
      </c>
      <c r="J1867" s="40"/>
      <c r="K1867" s="32">
        <f>Tabela135[[#This Row],[Cena
netto]]*Tabela135[[#This Row],[Zamawiana ilość]]+I1867*J1867</f>
        <v>0</v>
      </c>
    </row>
    <row r="1868" spans="1:11">
      <c r="A1868" s="30" t="s">
        <v>2559</v>
      </c>
      <c r="B1868" s="31" t="s">
        <v>2560</v>
      </c>
      <c r="C1868" s="36">
        <v>250</v>
      </c>
      <c r="D1868" s="33" t="s">
        <v>24</v>
      </c>
      <c r="E1868" s="34">
        <v>41.351200000000006</v>
      </c>
      <c r="F1868" s="39"/>
      <c r="G1868" s="36">
        <v>1000</v>
      </c>
      <c r="H1868" s="33" t="s">
        <v>24</v>
      </c>
      <c r="I1868" s="34">
        <v>133.21</v>
      </c>
      <c r="J1868" s="40"/>
      <c r="K1868" s="49">
        <f>Tabela135[[#This Row],[Cena
netto]]*Tabela135[[#This Row],[Zamawiana ilość]]+I1868*J1868</f>
        <v>0</v>
      </c>
    </row>
    <row r="1869" spans="1:11">
      <c r="A1869" s="30" t="s">
        <v>2561</v>
      </c>
      <c r="B1869" s="31" t="s">
        <v>2562</v>
      </c>
      <c r="C1869" s="36">
        <v>250</v>
      </c>
      <c r="D1869" s="33" t="s">
        <v>24</v>
      </c>
      <c r="E1869" s="34">
        <v>41.351200000000006</v>
      </c>
      <c r="F1869" s="39"/>
      <c r="G1869" s="36">
        <v>1000</v>
      </c>
      <c r="H1869" s="33" t="s">
        <v>24</v>
      </c>
      <c r="I1869" s="34">
        <v>133.21</v>
      </c>
      <c r="J1869" s="40"/>
      <c r="K1869" s="49">
        <f>Tabela135[[#This Row],[Cena
netto]]*Tabela135[[#This Row],[Zamawiana ilość]]+I1869*J1869</f>
        <v>0</v>
      </c>
    </row>
    <row r="1870" spans="1:11">
      <c r="A1870" s="30" t="s">
        <v>2563</v>
      </c>
      <c r="B1870" s="31" t="s">
        <v>2564</v>
      </c>
      <c r="C1870" s="36">
        <v>250</v>
      </c>
      <c r="D1870" s="33" t="s">
        <v>24</v>
      </c>
      <c r="E1870" s="34">
        <v>41.351200000000006</v>
      </c>
      <c r="F1870" s="39"/>
      <c r="G1870" s="36">
        <v>1000</v>
      </c>
      <c r="H1870" s="33" t="s">
        <v>24</v>
      </c>
      <c r="I1870" s="34">
        <v>133.21</v>
      </c>
      <c r="J1870" s="40"/>
      <c r="K1870" s="49">
        <f>Tabela135[[#This Row],[Cena
netto]]*Tabela135[[#This Row],[Zamawiana ilość]]+I1870*J1870</f>
        <v>0</v>
      </c>
    </row>
    <row r="1871" spans="1:11">
      <c r="A1871" s="30" t="s">
        <v>2565</v>
      </c>
      <c r="B1871" s="31" t="s">
        <v>2566</v>
      </c>
      <c r="C1871" s="36">
        <v>250</v>
      </c>
      <c r="D1871" s="33" t="s">
        <v>24</v>
      </c>
      <c r="E1871" s="34">
        <v>41.351200000000006</v>
      </c>
      <c r="F1871" s="39"/>
      <c r="G1871" s="36">
        <v>1000</v>
      </c>
      <c r="H1871" s="33" t="s">
        <v>24</v>
      </c>
      <c r="I1871" s="34">
        <v>133.21</v>
      </c>
      <c r="J1871" s="40"/>
      <c r="K1871" s="49">
        <f>Tabela135[[#This Row],[Cena
netto]]*Tabela135[[#This Row],[Zamawiana ilość]]+I1871*J1871</f>
        <v>0</v>
      </c>
    </row>
    <row r="1872" spans="1:11">
      <c r="A1872" s="30" t="s">
        <v>3374</v>
      </c>
      <c r="B1872" s="31" t="s">
        <v>3375</v>
      </c>
      <c r="C1872" s="36">
        <v>500</v>
      </c>
      <c r="D1872" s="33" t="s">
        <v>867</v>
      </c>
      <c r="E1872" s="34">
        <v>52.503000000000007</v>
      </c>
      <c r="F1872" s="39"/>
      <c r="G1872" s="36">
        <v>1000</v>
      </c>
      <c r="H1872" s="33" t="s">
        <v>867</v>
      </c>
      <c r="I1872" s="34">
        <v>84.700000000000017</v>
      </c>
      <c r="J1872" s="40"/>
      <c r="K1872" s="32">
        <f>Tabela135[[#This Row],[Cena
netto]]*Tabela135[[#This Row],[Zamawiana ilość]]+I1872*J1872</f>
        <v>0</v>
      </c>
    </row>
    <row r="1873" spans="1:11">
      <c r="A1873" s="30" t="s">
        <v>2567</v>
      </c>
      <c r="B1873" s="31" t="s">
        <v>2568</v>
      </c>
      <c r="C1873" s="36">
        <v>250</v>
      </c>
      <c r="D1873" s="33" t="s">
        <v>24</v>
      </c>
      <c r="E1873" s="34">
        <v>34.188000000000009</v>
      </c>
      <c r="F1873" s="39"/>
      <c r="G1873" s="36">
        <v>1000</v>
      </c>
      <c r="H1873" s="33" t="s">
        <v>24</v>
      </c>
      <c r="I1873" s="34">
        <v>110.88000000000001</v>
      </c>
      <c r="J1873" s="40"/>
      <c r="K1873" s="49">
        <f>Tabela135[[#This Row],[Cena
netto]]*Tabela135[[#This Row],[Zamawiana ilość]]+I1873*J1873</f>
        <v>0</v>
      </c>
    </row>
    <row r="1874" spans="1:11">
      <c r="A1874" s="30" t="s">
        <v>2569</v>
      </c>
      <c r="B1874" s="31" t="s">
        <v>2570</v>
      </c>
      <c r="C1874" s="36">
        <v>250</v>
      </c>
      <c r="D1874" s="33" t="s">
        <v>867</v>
      </c>
      <c r="E1874" s="34">
        <v>40.944200000000002</v>
      </c>
      <c r="F1874" s="39"/>
      <c r="G1874" s="36">
        <v>1000</v>
      </c>
      <c r="H1874" s="33" t="s">
        <v>867</v>
      </c>
      <c r="I1874" s="34">
        <v>136.29000000000002</v>
      </c>
      <c r="J1874" s="40"/>
      <c r="K1874" s="49">
        <f>Tabela135[[#This Row],[Cena
netto]]*Tabela135[[#This Row],[Zamawiana ilość]]+I1874*J1874</f>
        <v>0</v>
      </c>
    </row>
    <row r="1875" spans="1:11">
      <c r="A1875" s="30" t="s">
        <v>2571</v>
      </c>
      <c r="B1875" s="31" t="s">
        <v>2572</v>
      </c>
      <c r="C1875" s="36">
        <v>250</v>
      </c>
      <c r="D1875" s="33" t="s">
        <v>867</v>
      </c>
      <c r="E1875" s="34">
        <v>25.641000000000002</v>
      </c>
      <c r="F1875" s="39"/>
      <c r="G1875" s="36">
        <v>1000</v>
      </c>
      <c r="H1875" s="33" t="s">
        <v>867</v>
      </c>
      <c r="I1875" s="34">
        <v>85.47</v>
      </c>
      <c r="J1875" s="40"/>
      <c r="K1875" s="49">
        <f>Tabela135[[#This Row],[Cena
netto]]*Tabela135[[#This Row],[Zamawiana ilość]]+I1875*J1875</f>
        <v>0</v>
      </c>
    </row>
    <row r="1876" spans="1:11">
      <c r="A1876" s="30" t="s">
        <v>2573</v>
      </c>
      <c r="B1876" s="31" t="s">
        <v>2574</v>
      </c>
      <c r="C1876" s="36">
        <v>250</v>
      </c>
      <c r="D1876" s="33" t="s">
        <v>867</v>
      </c>
      <c r="E1876" s="34">
        <v>40.944200000000002</v>
      </c>
      <c r="F1876" s="39"/>
      <c r="G1876" s="36">
        <v>1000</v>
      </c>
      <c r="H1876" s="33" t="s">
        <v>867</v>
      </c>
      <c r="I1876" s="34">
        <v>148.61000000000001</v>
      </c>
      <c r="J1876" s="40"/>
      <c r="K1876" s="49">
        <f>Tabela135[[#This Row],[Cena
netto]]*Tabela135[[#This Row],[Zamawiana ilość]]+I1876*J1876</f>
        <v>0</v>
      </c>
    </row>
    <row r="1877" spans="1:11">
      <c r="A1877" s="30" t="s">
        <v>2575</v>
      </c>
      <c r="B1877" s="31" t="s">
        <v>2576</v>
      </c>
      <c r="C1877" s="36">
        <v>250</v>
      </c>
      <c r="D1877" s="33" t="s">
        <v>24</v>
      </c>
      <c r="E1877" s="34">
        <v>47.863199999999999</v>
      </c>
      <c r="F1877" s="39"/>
      <c r="G1877" s="36">
        <v>1000</v>
      </c>
      <c r="H1877" s="33" t="s">
        <v>24</v>
      </c>
      <c r="I1877" s="34">
        <v>154</v>
      </c>
      <c r="J1877" s="40"/>
      <c r="K1877" s="32">
        <f>Tabela135[[#This Row],[Cena
netto]]*Tabela135[[#This Row],[Zamawiana ilość]]+I1877*J1877</f>
        <v>0</v>
      </c>
    </row>
    <row r="1878" spans="1:11">
      <c r="A1878" s="30" t="s">
        <v>3954</v>
      </c>
      <c r="B1878" s="31" t="s">
        <v>3955</v>
      </c>
      <c r="C1878" s="36">
        <v>500</v>
      </c>
      <c r="D1878" s="33" t="s">
        <v>24</v>
      </c>
      <c r="E1878" s="34">
        <v>35.81600000000001</v>
      </c>
      <c r="F1878" s="39"/>
      <c r="G1878" s="36">
        <v>1000</v>
      </c>
      <c r="H1878" s="33" t="s">
        <v>24</v>
      </c>
      <c r="I1878" s="34">
        <v>57.75</v>
      </c>
      <c r="J1878" s="40"/>
      <c r="K1878" s="49">
        <f>Tabela135[[#This Row],[Cena
netto]]*Tabela135[[#This Row],[Zamawiana ilość]]+I1878*J1878</f>
        <v>0</v>
      </c>
    </row>
    <row r="1879" spans="1:11">
      <c r="A1879" s="30" t="s">
        <v>3956</v>
      </c>
      <c r="B1879" s="31" t="s">
        <v>3957</v>
      </c>
      <c r="C1879" s="36">
        <v>500</v>
      </c>
      <c r="D1879" s="33" t="s">
        <v>24</v>
      </c>
      <c r="E1879" s="34">
        <v>32.153000000000006</v>
      </c>
      <c r="F1879" s="39"/>
      <c r="G1879" s="36">
        <v>1000</v>
      </c>
      <c r="H1879" s="33" t="s">
        <v>24</v>
      </c>
      <c r="I1879" s="34">
        <v>51.705500000000008</v>
      </c>
      <c r="J1879" s="40"/>
      <c r="K1879" s="49">
        <f>Tabela135[[#This Row],[Cena
netto]]*Tabela135[[#This Row],[Zamawiana ilość]]+I1879*J1879</f>
        <v>0</v>
      </c>
    </row>
    <row r="1880" spans="1:11">
      <c r="A1880" s="30" t="s">
        <v>3958</v>
      </c>
      <c r="B1880" s="31" t="s">
        <v>3959</v>
      </c>
      <c r="C1880" s="36">
        <v>500</v>
      </c>
      <c r="D1880" s="33" t="s">
        <v>24</v>
      </c>
      <c r="E1880" s="34">
        <v>32.153000000000006</v>
      </c>
      <c r="F1880" s="39"/>
      <c r="G1880" s="36">
        <v>1000</v>
      </c>
      <c r="H1880" s="33" t="s">
        <v>24</v>
      </c>
      <c r="I1880" s="34">
        <v>51.705500000000008</v>
      </c>
      <c r="J1880" s="40"/>
      <c r="K1880" s="49">
        <f>Tabela135[[#This Row],[Cena
netto]]*Tabela135[[#This Row],[Zamawiana ilość]]+I1880*J1880</f>
        <v>0</v>
      </c>
    </row>
    <row r="1881" spans="1:11">
      <c r="A1881" s="30" t="s">
        <v>3960</v>
      </c>
      <c r="B1881" s="31" t="s">
        <v>3961</v>
      </c>
      <c r="C1881" s="36">
        <v>500</v>
      </c>
      <c r="D1881" s="33" t="s">
        <v>24</v>
      </c>
      <c r="E1881" s="34">
        <v>32.153000000000006</v>
      </c>
      <c r="F1881" s="39"/>
      <c r="G1881" s="36">
        <v>1000</v>
      </c>
      <c r="H1881" s="33" t="s">
        <v>24</v>
      </c>
      <c r="I1881" s="34">
        <v>51.705500000000008</v>
      </c>
      <c r="J1881" s="40"/>
      <c r="K1881" s="49">
        <f>Tabela135[[#This Row],[Cena
netto]]*Tabela135[[#This Row],[Zamawiana ilość]]+I1881*J1881</f>
        <v>0</v>
      </c>
    </row>
    <row r="1882" spans="1:11">
      <c r="A1882" s="30" t="s">
        <v>3962</v>
      </c>
      <c r="B1882" s="31" t="s">
        <v>3963</v>
      </c>
      <c r="C1882" s="36">
        <v>500</v>
      </c>
      <c r="D1882" s="33" t="s">
        <v>24</v>
      </c>
      <c r="E1882" s="34">
        <v>32.153000000000006</v>
      </c>
      <c r="F1882" s="39"/>
      <c r="G1882" s="36">
        <v>1000</v>
      </c>
      <c r="H1882" s="33" t="s">
        <v>24</v>
      </c>
      <c r="I1882" s="34">
        <v>51.705500000000008</v>
      </c>
      <c r="J1882" s="40"/>
      <c r="K1882" s="49">
        <f>Tabela135[[#This Row],[Cena
netto]]*Tabela135[[#This Row],[Zamawiana ilość]]+I1882*J1882</f>
        <v>0</v>
      </c>
    </row>
    <row r="1883" spans="1:11">
      <c r="A1883" s="30" t="s">
        <v>3964</v>
      </c>
      <c r="B1883" s="31" t="s">
        <v>3965</v>
      </c>
      <c r="C1883" s="36">
        <v>500</v>
      </c>
      <c r="D1883" s="33" t="s">
        <v>24</v>
      </c>
      <c r="E1883" s="34">
        <v>32.153000000000006</v>
      </c>
      <c r="F1883" s="39"/>
      <c r="G1883" s="36">
        <v>1000</v>
      </c>
      <c r="H1883" s="33" t="s">
        <v>24</v>
      </c>
      <c r="I1883" s="34">
        <v>51.705500000000008</v>
      </c>
      <c r="J1883" s="40"/>
      <c r="K1883" s="49">
        <f>Tabela135[[#This Row],[Cena
netto]]*Tabela135[[#This Row],[Zamawiana ilość]]+I1883*J1883</f>
        <v>0</v>
      </c>
    </row>
    <row r="1884" spans="1:11">
      <c r="A1884" s="30" t="s">
        <v>3966</v>
      </c>
      <c r="B1884" s="31" t="s">
        <v>3967</v>
      </c>
      <c r="C1884" s="36">
        <v>250</v>
      </c>
      <c r="D1884" s="33" t="s">
        <v>24</v>
      </c>
      <c r="E1884" s="34">
        <v>30.931999999999999</v>
      </c>
      <c r="F1884" s="39"/>
      <c r="G1884" s="36">
        <v>1000</v>
      </c>
      <c r="H1884" s="33" t="s">
        <v>24</v>
      </c>
      <c r="I1884" s="34">
        <v>107.80000000000001</v>
      </c>
      <c r="J1884" s="40"/>
      <c r="K1884" s="49">
        <f>Tabela135[[#This Row],[Cena
netto]]*Tabela135[[#This Row],[Zamawiana ilość]]+I1884*J1884</f>
        <v>0</v>
      </c>
    </row>
    <row r="1885" spans="1:11">
      <c r="A1885" s="30" t="s">
        <v>3968</v>
      </c>
      <c r="B1885" s="31" t="s">
        <v>3969</v>
      </c>
      <c r="C1885" s="36">
        <v>250</v>
      </c>
      <c r="D1885" s="33" t="s">
        <v>24</v>
      </c>
      <c r="E1885" s="34">
        <v>30.931999999999999</v>
      </c>
      <c r="F1885" s="39"/>
      <c r="G1885" s="36">
        <v>1000</v>
      </c>
      <c r="H1885" s="33" t="s">
        <v>24</v>
      </c>
      <c r="I1885" s="34">
        <v>107.80000000000001</v>
      </c>
      <c r="J1885" s="40"/>
      <c r="K1885" s="49">
        <f>Tabela135[[#This Row],[Cena
netto]]*Tabela135[[#This Row],[Zamawiana ilość]]+I1885*J1885</f>
        <v>0</v>
      </c>
    </row>
    <row r="1886" spans="1:11">
      <c r="A1886" s="30" t="s">
        <v>3970</v>
      </c>
      <c r="B1886" s="31" t="s">
        <v>3971</v>
      </c>
      <c r="C1886" s="36">
        <v>250</v>
      </c>
      <c r="D1886" s="33" t="s">
        <v>24</v>
      </c>
      <c r="E1886" s="34">
        <v>30.931999999999999</v>
      </c>
      <c r="F1886" s="39"/>
      <c r="G1886" s="36">
        <v>1000</v>
      </c>
      <c r="H1886" s="33" t="s">
        <v>24</v>
      </c>
      <c r="I1886" s="34">
        <v>107.80000000000001</v>
      </c>
      <c r="J1886" s="40"/>
      <c r="K1886" s="49">
        <f>Tabela135[[#This Row],[Cena
netto]]*Tabela135[[#This Row],[Zamawiana ilość]]+I1886*J1886</f>
        <v>0</v>
      </c>
    </row>
    <row r="1887" spans="1:11">
      <c r="A1887" s="30" t="s">
        <v>3972</v>
      </c>
      <c r="B1887" s="31" t="s">
        <v>3973</v>
      </c>
      <c r="C1887" s="36">
        <v>250</v>
      </c>
      <c r="D1887" s="33" t="s">
        <v>24</v>
      </c>
      <c r="E1887" s="34">
        <v>30.931999999999999</v>
      </c>
      <c r="F1887" s="39"/>
      <c r="G1887" s="36">
        <v>1000</v>
      </c>
      <c r="H1887" s="33" t="s">
        <v>24</v>
      </c>
      <c r="I1887" s="34">
        <v>107.80000000000001</v>
      </c>
      <c r="J1887" s="40"/>
      <c r="K1887" s="49">
        <f>Tabela135[[#This Row],[Cena
netto]]*Tabela135[[#This Row],[Zamawiana ilość]]+I1887*J1887</f>
        <v>0</v>
      </c>
    </row>
    <row r="1888" spans="1:11">
      <c r="A1888" s="30" t="s">
        <v>3974</v>
      </c>
      <c r="B1888" s="31" t="s">
        <v>3975</v>
      </c>
      <c r="C1888" s="36">
        <v>250</v>
      </c>
      <c r="D1888" s="33" t="s">
        <v>24</v>
      </c>
      <c r="E1888" s="34">
        <v>30.931999999999999</v>
      </c>
      <c r="F1888" s="39"/>
      <c r="G1888" s="36">
        <v>1000</v>
      </c>
      <c r="H1888" s="33" t="s">
        <v>24</v>
      </c>
      <c r="I1888" s="34">
        <v>107.80000000000001</v>
      </c>
      <c r="J1888" s="40"/>
      <c r="K1888" s="49">
        <f>Tabela135[[#This Row],[Cena
netto]]*Tabela135[[#This Row],[Zamawiana ilość]]+I1888*J1888</f>
        <v>0</v>
      </c>
    </row>
    <row r="1889" spans="1:11">
      <c r="A1889" s="30" t="s">
        <v>3976</v>
      </c>
      <c r="B1889" s="31" t="s">
        <v>3977</v>
      </c>
      <c r="C1889" s="36">
        <v>250</v>
      </c>
      <c r="D1889" s="33" t="s">
        <v>24</v>
      </c>
      <c r="E1889" s="34">
        <v>30.931999999999999</v>
      </c>
      <c r="F1889" s="39"/>
      <c r="G1889" s="36">
        <v>1000</v>
      </c>
      <c r="H1889" s="33" t="s">
        <v>24</v>
      </c>
      <c r="I1889" s="34">
        <v>107.80000000000001</v>
      </c>
      <c r="J1889" s="40"/>
      <c r="K1889" s="49">
        <f>Tabela135[[#This Row],[Cena
netto]]*Tabela135[[#This Row],[Zamawiana ilość]]+I1889*J1889</f>
        <v>0</v>
      </c>
    </row>
    <row r="1890" spans="1:11">
      <c r="A1890" s="30" t="s">
        <v>3978</v>
      </c>
      <c r="B1890" s="31" t="s">
        <v>3979</v>
      </c>
      <c r="C1890" s="36">
        <v>250</v>
      </c>
      <c r="D1890" s="33" t="s">
        <v>24</v>
      </c>
      <c r="E1890" s="34">
        <v>30.931999999999999</v>
      </c>
      <c r="F1890" s="39"/>
      <c r="G1890" s="36">
        <v>1000</v>
      </c>
      <c r="H1890" s="33" t="s">
        <v>24</v>
      </c>
      <c r="I1890" s="34">
        <v>107.80000000000001</v>
      </c>
      <c r="J1890" s="40"/>
      <c r="K1890" s="49">
        <f>Tabela135[[#This Row],[Cena
netto]]*Tabela135[[#This Row],[Zamawiana ilość]]+I1890*J1890</f>
        <v>0</v>
      </c>
    </row>
    <row r="1891" spans="1:11">
      <c r="A1891" s="30" t="s">
        <v>3980</v>
      </c>
      <c r="B1891" s="31" t="s">
        <v>3981</v>
      </c>
      <c r="C1891" s="36">
        <v>250</v>
      </c>
      <c r="D1891" s="33" t="s">
        <v>24</v>
      </c>
      <c r="E1891" s="34">
        <v>30.931999999999999</v>
      </c>
      <c r="F1891" s="39"/>
      <c r="G1891" s="36">
        <v>1000</v>
      </c>
      <c r="H1891" s="33" t="s">
        <v>24</v>
      </c>
      <c r="I1891" s="34">
        <v>107.80000000000001</v>
      </c>
      <c r="J1891" s="40"/>
      <c r="K1891" s="49">
        <f>Tabela135[[#This Row],[Cena
netto]]*Tabela135[[#This Row],[Zamawiana ilość]]+I1891*J1891</f>
        <v>0</v>
      </c>
    </row>
    <row r="1892" spans="1:11">
      <c r="A1892" s="30" t="s">
        <v>3982</v>
      </c>
      <c r="B1892" s="31" t="s">
        <v>3983</v>
      </c>
      <c r="C1892" s="36">
        <v>250</v>
      </c>
      <c r="D1892" s="33" t="s">
        <v>24</v>
      </c>
      <c r="E1892" s="34">
        <v>30.931999999999999</v>
      </c>
      <c r="F1892" s="39"/>
      <c r="G1892" s="36">
        <v>1000</v>
      </c>
      <c r="H1892" s="33" t="s">
        <v>24</v>
      </c>
      <c r="I1892" s="34">
        <v>107.80000000000001</v>
      </c>
      <c r="J1892" s="40"/>
      <c r="K1892" s="49">
        <f>Tabela135[[#This Row],[Cena
netto]]*Tabela135[[#This Row],[Zamawiana ilość]]+I1892*J1892</f>
        <v>0</v>
      </c>
    </row>
    <row r="1893" spans="1:11">
      <c r="A1893" s="30" t="s">
        <v>3984</v>
      </c>
      <c r="B1893" s="31" t="s">
        <v>3985</v>
      </c>
      <c r="C1893" s="36">
        <v>250</v>
      </c>
      <c r="D1893" s="33" t="s">
        <v>24</v>
      </c>
      <c r="E1893" s="34">
        <v>30.931999999999999</v>
      </c>
      <c r="F1893" s="39"/>
      <c r="G1893" s="36">
        <v>1000</v>
      </c>
      <c r="H1893" s="33" t="s">
        <v>24</v>
      </c>
      <c r="I1893" s="34">
        <v>107.80000000000001</v>
      </c>
      <c r="J1893" s="40"/>
      <c r="K1893" s="49">
        <f>Tabela135[[#This Row],[Cena
netto]]*Tabela135[[#This Row],[Zamawiana ilość]]+I1893*J1893</f>
        <v>0</v>
      </c>
    </row>
    <row r="1894" spans="1:11">
      <c r="A1894" s="30" t="s">
        <v>3986</v>
      </c>
      <c r="B1894" s="31" t="s">
        <v>3987</v>
      </c>
      <c r="C1894" s="36">
        <v>250</v>
      </c>
      <c r="D1894" s="33" t="s">
        <v>24</v>
      </c>
      <c r="E1894" s="34">
        <v>30.931999999999999</v>
      </c>
      <c r="F1894" s="39"/>
      <c r="G1894" s="36">
        <v>1000</v>
      </c>
      <c r="H1894" s="33" t="s">
        <v>24</v>
      </c>
      <c r="I1894" s="34">
        <v>107.80000000000001</v>
      </c>
      <c r="J1894" s="40"/>
      <c r="K1894" s="49">
        <f>Tabela135[[#This Row],[Cena
netto]]*Tabela135[[#This Row],[Zamawiana ilość]]+I1894*J1894</f>
        <v>0</v>
      </c>
    </row>
    <row r="1895" spans="1:11">
      <c r="A1895" s="30" t="s">
        <v>3988</v>
      </c>
      <c r="B1895" s="31" t="s">
        <v>3989</v>
      </c>
      <c r="C1895" s="36">
        <v>250</v>
      </c>
      <c r="D1895" s="33" t="s">
        <v>24</v>
      </c>
      <c r="E1895" s="34">
        <v>30.931999999999999</v>
      </c>
      <c r="F1895" s="39"/>
      <c r="G1895" s="36">
        <v>1000</v>
      </c>
      <c r="H1895" s="33" t="s">
        <v>24</v>
      </c>
      <c r="I1895" s="34">
        <v>107.80000000000001</v>
      </c>
      <c r="J1895" s="40"/>
      <c r="K1895" s="49">
        <f>Tabela135[[#This Row],[Cena
netto]]*Tabela135[[#This Row],[Zamawiana ilość]]+I1895*J1895</f>
        <v>0</v>
      </c>
    </row>
    <row r="1896" spans="1:11">
      <c r="A1896" s="30" t="s">
        <v>3990</v>
      </c>
      <c r="B1896" s="31" t="s">
        <v>3991</v>
      </c>
      <c r="C1896" s="36">
        <v>250</v>
      </c>
      <c r="D1896" s="33" t="s">
        <v>24</v>
      </c>
      <c r="E1896" s="34">
        <v>30.931999999999999</v>
      </c>
      <c r="F1896" s="39"/>
      <c r="G1896" s="36">
        <v>1000</v>
      </c>
      <c r="H1896" s="33" t="s">
        <v>24</v>
      </c>
      <c r="I1896" s="34">
        <v>107.80000000000001</v>
      </c>
      <c r="J1896" s="40"/>
      <c r="K1896" s="49">
        <f>Tabela135[[#This Row],[Cena
netto]]*Tabela135[[#This Row],[Zamawiana ilość]]+I1896*J1896</f>
        <v>0</v>
      </c>
    </row>
    <row r="1897" spans="1:11">
      <c r="A1897" s="30" t="s">
        <v>3992</v>
      </c>
      <c r="B1897" s="31" t="s">
        <v>3993</v>
      </c>
      <c r="C1897" s="36">
        <v>250</v>
      </c>
      <c r="D1897" s="33" t="s">
        <v>24</v>
      </c>
      <c r="E1897" s="34">
        <v>30.931999999999999</v>
      </c>
      <c r="F1897" s="39"/>
      <c r="G1897" s="36">
        <v>1000</v>
      </c>
      <c r="H1897" s="33" t="s">
        <v>24</v>
      </c>
      <c r="I1897" s="34">
        <v>107.80000000000001</v>
      </c>
      <c r="J1897" s="40"/>
      <c r="K1897" s="49">
        <f>Tabela135[[#This Row],[Cena
netto]]*Tabela135[[#This Row],[Zamawiana ilość]]+I1897*J1897</f>
        <v>0</v>
      </c>
    </row>
    <row r="1898" spans="1:11">
      <c r="A1898" s="30" t="s">
        <v>3994</v>
      </c>
      <c r="B1898" s="31" t="s">
        <v>3995</v>
      </c>
      <c r="C1898" s="36">
        <v>250</v>
      </c>
      <c r="D1898" s="33" t="s">
        <v>24</v>
      </c>
      <c r="E1898" s="34">
        <v>30.931999999999999</v>
      </c>
      <c r="F1898" s="39"/>
      <c r="G1898" s="36">
        <v>1000</v>
      </c>
      <c r="H1898" s="33" t="s">
        <v>24</v>
      </c>
      <c r="I1898" s="34">
        <v>107.80000000000001</v>
      </c>
      <c r="J1898" s="40"/>
      <c r="K1898" s="49">
        <f>Tabela135[[#This Row],[Cena
netto]]*Tabela135[[#This Row],[Zamawiana ilość]]+I1898*J1898</f>
        <v>0</v>
      </c>
    </row>
    <row r="1899" spans="1:11">
      <c r="A1899" s="30" t="s">
        <v>3996</v>
      </c>
      <c r="B1899" s="31" t="s">
        <v>3997</v>
      </c>
      <c r="C1899" s="36">
        <v>250</v>
      </c>
      <c r="D1899" s="33" t="s">
        <v>24</v>
      </c>
      <c r="E1899" s="34">
        <v>30.931999999999999</v>
      </c>
      <c r="F1899" s="39"/>
      <c r="G1899" s="36">
        <v>1000</v>
      </c>
      <c r="H1899" s="33" t="s">
        <v>24</v>
      </c>
      <c r="I1899" s="34">
        <v>107.80000000000001</v>
      </c>
      <c r="J1899" s="40"/>
      <c r="K1899" s="49">
        <f>Tabela135[[#This Row],[Cena
netto]]*Tabela135[[#This Row],[Zamawiana ilość]]+I1899*J1899</f>
        <v>0</v>
      </c>
    </row>
    <row r="1900" spans="1:11">
      <c r="A1900" s="30" t="s">
        <v>3998</v>
      </c>
      <c r="B1900" s="31" t="s">
        <v>3999</v>
      </c>
      <c r="C1900" s="36">
        <v>250</v>
      </c>
      <c r="D1900" s="33" t="s">
        <v>24</v>
      </c>
      <c r="E1900" s="34">
        <v>30.931999999999999</v>
      </c>
      <c r="F1900" s="39"/>
      <c r="G1900" s="36">
        <v>1000</v>
      </c>
      <c r="H1900" s="33" t="s">
        <v>24</v>
      </c>
      <c r="I1900" s="34">
        <v>107.80000000000001</v>
      </c>
      <c r="J1900" s="40"/>
      <c r="K1900" s="49">
        <f>Tabela135[[#This Row],[Cena
netto]]*Tabela135[[#This Row],[Zamawiana ilość]]+I1900*J1900</f>
        <v>0</v>
      </c>
    </row>
    <row r="1901" spans="1:11">
      <c r="A1901" s="30" t="s">
        <v>4000</v>
      </c>
      <c r="B1901" s="31" t="s">
        <v>4001</v>
      </c>
      <c r="C1901" s="36">
        <v>250</v>
      </c>
      <c r="D1901" s="33" t="s">
        <v>24</v>
      </c>
      <c r="E1901" s="34">
        <v>30.931999999999999</v>
      </c>
      <c r="F1901" s="39"/>
      <c r="G1901" s="36">
        <v>1000</v>
      </c>
      <c r="H1901" s="33" t="s">
        <v>24</v>
      </c>
      <c r="I1901" s="34">
        <v>107.80000000000001</v>
      </c>
      <c r="J1901" s="40"/>
      <c r="K1901" s="49">
        <f>Tabela135[[#This Row],[Cena
netto]]*Tabela135[[#This Row],[Zamawiana ilość]]+I1901*J1901</f>
        <v>0</v>
      </c>
    </row>
    <row r="1902" spans="1:11">
      <c r="A1902" s="30" t="s">
        <v>4002</v>
      </c>
      <c r="B1902" s="31" t="s">
        <v>4003</v>
      </c>
      <c r="C1902" s="36">
        <v>250</v>
      </c>
      <c r="D1902" s="33" t="s">
        <v>24</v>
      </c>
      <c r="E1902" s="34">
        <v>30.931999999999999</v>
      </c>
      <c r="F1902" s="39"/>
      <c r="G1902" s="36">
        <v>1000</v>
      </c>
      <c r="H1902" s="33" t="s">
        <v>24</v>
      </c>
      <c r="I1902" s="34">
        <v>107.80000000000001</v>
      </c>
      <c r="J1902" s="40"/>
      <c r="K1902" s="49">
        <f>Tabela135[[#This Row],[Cena
netto]]*Tabela135[[#This Row],[Zamawiana ilość]]+I1902*J1902</f>
        <v>0</v>
      </c>
    </row>
    <row r="1903" spans="1:11">
      <c r="A1903" s="30" t="s">
        <v>4004</v>
      </c>
      <c r="B1903" s="31" t="s">
        <v>4005</v>
      </c>
      <c r="C1903" s="36">
        <v>250</v>
      </c>
      <c r="D1903" s="33" t="s">
        <v>24</v>
      </c>
      <c r="E1903" s="34">
        <v>30.931999999999999</v>
      </c>
      <c r="F1903" s="39"/>
      <c r="G1903" s="36">
        <v>1000</v>
      </c>
      <c r="H1903" s="33" t="s">
        <v>24</v>
      </c>
      <c r="I1903" s="34">
        <v>107.80000000000001</v>
      </c>
      <c r="J1903" s="40"/>
      <c r="K1903" s="49">
        <f>Tabela135[[#This Row],[Cena
netto]]*Tabela135[[#This Row],[Zamawiana ilość]]+I1903*J1903</f>
        <v>0</v>
      </c>
    </row>
    <row r="1904" spans="1:11">
      <c r="A1904" s="30" t="s">
        <v>4006</v>
      </c>
      <c r="B1904" s="31" t="s">
        <v>4007</v>
      </c>
      <c r="C1904" s="36">
        <v>250</v>
      </c>
      <c r="D1904" s="33" t="s">
        <v>24</v>
      </c>
      <c r="E1904" s="34">
        <v>30.931999999999999</v>
      </c>
      <c r="F1904" s="39"/>
      <c r="G1904" s="36">
        <v>1000</v>
      </c>
      <c r="H1904" s="33" t="s">
        <v>24</v>
      </c>
      <c r="I1904" s="34">
        <v>107.80000000000001</v>
      </c>
      <c r="J1904" s="40"/>
      <c r="K1904" s="49">
        <f>Tabela135[[#This Row],[Cena
netto]]*Tabela135[[#This Row],[Zamawiana ilość]]+I1904*J1904</f>
        <v>0</v>
      </c>
    </row>
    <row r="1905" spans="1:11">
      <c r="A1905" s="30" t="s">
        <v>4008</v>
      </c>
      <c r="B1905" s="31" t="s">
        <v>4009</v>
      </c>
      <c r="C1905" s="36">
        <v>250</v>
      </c>
      <c r="D1905" s="33" t="s">
        <v>24</v>
      </c>
      <c r="E1905" s="34">
        <v>30.931999999999999</v>
      </c>
      <c r="F1905" s="39"/>
      <c r="G1905" s="36">
        <v>1000</v>
      </c>
      <c r="H1905" s="33" t="s">
        <v>24</v>
      </c>
      <c r="I1905" s="34">
        <v>107.80000000000001</v>
      </c>
      <c r="J1905" s="40"/>
      <c r="K1905" s="49">
        <f>Tabela135[[#This Row],[Cena
netto]]*Tabela135[[#This Row],[Zamawiana ilość]]+I1905*J1905</f>
        <v>0</v>
      </c>
    </row>
    <row r="1906" spans="1:11">
      <c r="A1906" s="30" t="s">
        <v>4010</v>
      </c>
      <c r="B1906" s="31" t="s">
        <v>4011</v>
      </c>
      <c r="C1906" s="36">
        <v>250</v>
      </c>
      <c r="D1906" s="33" t="s">
        <v>24</v>
      </c>
      <c r="E1906" s="34">
        <v>30.931999999999999</v>
      </c>
      <c r="F1906" s="39"/>
      <c r="G1906" s="36">
        <v>1000</v>
      </c>
      <c r="H1906" s="33" t="s">
        <v>24</v>
      </c>
      <c r="I1906" s="34">
        <v>107.80000000000001</v>
      </c>
      <c r="J1906" s="40"/>
      <c r="K1906" s="49">
        <f>Tabela135[[#This Row],[Cena
netto]]*Tabela135[[#This Row],[Zamawiana ilość]]+I1906*J1906</f>
        <v>0</v>
      </c>
    </row>
    <row r="1907" spans="1:11">
      <c r="A1907" s="30" t="s">
        <v>4012</v>
      </c>
      <c r="B1907" s="31" t="s">
        <v>4013</v>
      </c>
      <c r="C1907" s="36">
        <v>250</v>
      </c>
      <c r="D1907" s="33" t="s">
        <v>24</v>
      </c>
      <c r="E1907" s="34">
        <v>30.931999999999999</v>
      </c>
      <c r="F1907" s="39"/>
      <c r="G1907" s="36">
        <v>1000</v>
      </c>
      <c r="H1907" s="33" t="s">
        <v>24</v>
      </c>
      <c r="I1907" s="34">
        <v>107.80000000000001</v>
      </c>
      <c r="J1907" s="40"/>
      <c r="K1907" s="49">
        <f>Tabela135[[#This Row],[Cena
netto]]*Tabela135[[#This Row],[Zamawiana ilość]]+I1907*J1907</f>
        <v>0</v>
      </c>
    </row>
    <row r="1908" spans="1:11">
      <c r="A1908" s="30" t="s">
        <v>4014</v>
      </c>
      <c r="B1908" s="31" t="s">
        <v>4015</v>
      </c>
      <c r="C1908" s="36">
        <v>250</v>
      </c>
      <c r="D1908" s="33" t="s">
        <v>24</v>
      </c>
      <c r="E1908" s="34">
        <v>30.931999999999999</v>
      </c>
      <c r="F1908" s="39"/>
      <c r="G1908" s="36">
        <v>1000</v>
      </c>
      <c r="H1908" s="33" t="s">
        <v>24</v>
      </c>
      <c r="I1908" s="34">
        <v>107.80000000000001</v>
      </c>
      <c r="J1908" s="40"/>
      <c r="K1908" s="49">
        <f>Tabela135[[#This Row],[Cena
netto]]*Tabela135[[#This Row],[Zamawiana ilość]]+I1908*J1908</f>
        <v>0</v>
      </c>
    </row>
    <row r="1909" spans="1:11">
      <c r="A1909" s="30" t="s">
        <v>4016</v>
      </c>
      <c r="B1909" s="31" t="s">
        <v>4017</v>
      </c>
      <c r="C1909" s="36">
        <v>250</v>
      </c>
      <c r="D1909" s="33" t="s">
        <v>24</v>
      </c>
      <c r="E1909" s="34">
        <v>30.931999999999999</v>
      </c>
      <c r="F1909" s="39"/>
      <c r="G1909" s="36">
        <v>1000</v>
      </c>
      <c r="H1909" s="33" t="s">
        <v>24</v>
      </c>
      <c r="I1909" s="34">
        <v>107.80000000000001</v>
      </c>
      <c r="J1909" s="40"/>
      <c r="K1909" s="49">
        <f>Tabela135[[#This Row],[Cena
netto]]*Tabela135[[#This Row],[Zamawiana ilość]]+I1909*J1909</f>
        <v>0</v>
      </c>
    </row>
    <row r="1910" spans="1:11">
      <c r="A1910" s="30" t="s">
        <v>4018</v>
      </c>
      <c r="B1910" s="31" t="s">
        <v>4019</v>
      </c>
      <c r="C1910" s="36">
        <v>250</v>
      </c>
      <c r="D1910" s="33" t="s">
        <v>24</v>
      </c>
      <c r="E1910" s="34">
        <v>30.931999999999999</v>
      </c>
      <c r="F1910" s="39"/>
      <c r="G1910" s="36">
        <v>1000</v>
      </c>
      <c r="H1910" s="33" t="s">
        <v>24</v>
      </c>
      <c r="I1910" s="34">
        <v>107.80000000000001</v>
      </c>
      <c r="J1910" s="40"/>
      <c r="K1910" s="49">
        <f>Tabela135[[#This Row],[Cena
netto]]*Tabela135[[#This Row],[Zamawiana ilość]]+I1910*J1910</f>
        <v>0</v>
      </c>
    </row>
    <row r="1911" spans="1:11">
      <c r="A1911" s="30" t="s">
        <v>4020</v>
      </c>
      <c r="B1911" s="31" t="s">
        <v>4021</v>
      </c>
      <c r="C1911" s="36">
        <v>250</v>
      </c>
      <c r="D1911" s="33" t="s">
        <v>24</v>
      </c>
      <c r="E1911" s="34">
        <v>31.583200000000001</v>
      </c>
      <c r="F1911" s="39"/>
      <c r="G1911" s="36">
        <v>1000</v>
      </c>
      <c r="H1911" s="33" t="s">
        <v>24</v>
      </c>
      <c r="I1911" s="34">
        <v>110.11000000000001</v>
      </c>
      <c r="J1911" s="40"/>
      <c r="K1911" s="49">
        <f>Tabela135[[#This Row],[Cena
netto]]*Tabela135[[#This Row],[Zamawiana ilość]]+I1911*J1911</f>
        <v>0</v>
      </c>
    </row>
    <row r="1912" spans="1:11">
      <c r="A1912" s="30" t="s">
        <v>4022</v>
      </c>
      <c r="B1912" s="31" t="s">
        <v>4023</v>
      </c>
      <c r="C1912" s="36">
        <v>250</v>
      </c>
      <c r="D1912" s="33" t="s">
        <v>24</v>
      </c>
      <c r="E1912" s="34">
        <v>31.583200000000001</v>
      </c>
      <c r="F1912" s="39"/>
      <c r="G1912" s="36">
        <v>1000</v>
      </c>
      <c r="H1912" s="33" t="s">
        <v>24</v>
      </c>
      <c r="I1912" s="34">
        <v>110.11000000000001</v>
      </c>
      <c r="J1912" s="40"/>
      <c r="K1912" s="49">
        <f>Tabela135[[#This Row],[Cena
netto]]*Tabela135[[#This Row],[Zamawiana ilość]]+I1912*J1912</f>
        <v>0</v>
      </c>
    </row>
    <row r="1913" spans="1:11">
      <c r="A1913" s="30" t="s">
        <v>4024</v>
      </c>
      <c r="B1913" s="31" t="s">
        <v>4025</v>
      </c>
      <c r="C1913" s="36">
        <v>250</v>
      </c>
      <c r="D1913" s="33" t="s">
        <v>24</v>
      </c>
      <c r="E1913" s="34">
        <v>31.583200000000001</v>
      </c>
      <c r="F1913" s="39"/>
      <c r="G1913" s="36">
        <v>1000</v>
      </c>
      <c r="H1913" s="33" t="s">
        <v>24</v>
      </c>
      <c r="I1913" s="34">
        <v>110.11000000000001</v>
      </c>
      <c r="J1913" s="40"/>
      <c r="K1913" s="49">
        <f>Tabela135[[#This Row],[Cena
netto]]*Tabela135[[#This Row],[Zamawiana ilość]]+I1913*J1913</f>
        <v>0</v>
      </c>
    </row>
    <row r="1914" spans="1:11">
      <c r="A1914" s="30" t="s">
        <v>4026</v>
      </c>
      <c r="B1914" s="31" t="s">
        <v>4027</v>
      </c>
      <c r="C1914" s="36">
        <v>250</v>
      </c>
      <c r="D1914" s="33" t="s">
        <v>24</v>
      </c>
      <c r="E1914" s="34">
        <v>31.583200000000001</v>
      </c>
      <c r="F1914" s="39"/>
      <c r="G1914" s="36">
        <v>1000</v>
      </c>
      <c r="H1914" s="33" t="s">
        <v>24</v>
      </c>
      <c r="I1914" s="34">
        <v>110.11000000000001</v>
      </c>
      <c r="J1914" s="40"/>
      <c r="K1914" s="49">
        <f>Tabela135[[#This Row],[Cena
netto]]*Tabela135[[#This Row],[Zamawiana ilość]]+I1914*J1914</f>
        <v>0</v>
      </c>
    </row>
    <row r="1915" spans="1:11">
      <c r="A1915" s="30" t="s">
        <v>4028</v>
      </c>
      <c r="B1915" s="31" t="s">
        <v>4029</v>
      </c>
      <c r="C1915" s="36">
        <v>250</v>
      </c>
      <c r="D1915" s="33" t="s">
        <v>24</v>
      </c>
      <c r="E1915" s="34">
        <v>31.583200000000001</v>
      </c>
      <c r="F1915" s="39"/>
      <c r="G1915" s="36">
        <v>1000</v>
      </c>
      <c r="H1915" s="33" t="s">
        <v>24</v>
      </c>
      <c r="I1915" s="34">
        <v>110.11000000000001</v>
      </c>
      <c r="J1915" s="40"/>
      <c r="K1915" s="49">
        <f>Tabela135[[#This Row],[Cena
netto]]*Tabela135[[#This Row],[Zamawiana ilość]]+I1915*J1915</f>
        <v>0</v>
      </c>
    </row>
    <row r="1916" spans="1:11">
      <c r="A1916" s="30" t="s">
        <v>4030</v>
      </c>
      <c r="B1916" s="31" t="s">
        <v>4031</v>
      </c>
      <c r="C1916" s="36">
        <v>250</v>
      </c>
      <c r="D1916" s="33" t="s">
        <v>24</v>
      </c>
      <c r="E1916" s="34">
        <v>31.583200000000001</v>
      </c>
      <c r="F1916" s="39"/>
      <c r="G1916" s="36">
        <v>1000</v>
      </c>
      <c r="H1916" s="33" t="s">
        <v>24</v>
      </c>
      <c r="I1916" s="34">
        <v>110.11000000000001</v>
      </c>
      <c r="J1916" s="40"/>
      <c r="K1916" s="49">
        <f>Tabela135[[#This Row],[Cena
netto]]*Tabela135[[#This Row],[Zamawiana ilość]]+I1916*J1916</f>
        <v>0</v>
      </c>
    </row>
    <row r="1917" spans="1:11">
      <c r="A1917" s="30" t="s">
        <v>4032</v>
      </c>
      <c r="B1917" s="31" t="s">
        <v>4033</v>
      </c>
      <c r="C1917" s="36">
        <v>250</v>
      </c>
      <c r="D1917" s="33" t="s">
        <v>24</v>
      </c>
      <c r="E1917" s="34">
        <v>31.583200000000001</v>
      </c>
      <c r="F1917" s="39"/>
      <c r="G1917" s="36">
        <v>1000</v>
      </c>
      <c r="H1917" s="33" t="s">
        <v>24</v>
      </c>
      <c r="I1917" s="34">
        <v>110.11000000000001</v>
      </c>
      <c r="J1917" s="40"/>
      <c r="K1917" s="49">
        <f>Tabela135[[#This Row],[Cena
netto]]*Tabela135[[#This Row],[Zamawiana ilość]]+I1917*J1917</f>
        <v>0</v>
      </c>
    </row>
    <row r="1918" spans="1:11">
      <c r="A1918" s="30" t="s">
        <v>4034</v>
      </c>
      <c r="B1918" s="31" t="s">
        <v>4035</v>
      </c>
      <c r="C1918" s="36">
        <v>250</v>
      </c>
      <c r="D1918" s="33" t="s">
        <v>24</v>
      </c>
      <c r="E1918" s="34">
        <v>31.583200000000001</v>
      </c>
      <c r="F1918" s="39"/>
      <c r="G1918" s="36">
        <v>1000</v>
      </c>
      <c r="H1918" s="33" t="s">
        <v>24</v>
      </c>
      <c r="I1918" s="34">
        <v>110.11000000000001</v>
      </c>
      <c r="J1918" s="40"/>
      <c r="K1918" s="49">
        <f>Tabela135[[#This Row],[Cena
netto]]*Tabela135[[#This Row],[Zamawiana ilość]]+I1918*J1918</f>
        <v>0</v>
      </c>
    </row>
    <row r="1919" spans="1:11">
      <c r="A1919" s="30" t="s">
        <v>4036</v>
      </c>
      <c r="B1919" s="31" t="s">
        <v>4037</v>
      </c>
      <c r="C1919" s="36">
        <v>250</v>
      </c>
      <c r="D1919" s="33" t="s">
        <v>24</v>
      </c>
      <c r="E1919" s="34">
        <v>31.583200000000001</v>
      </c>
      <c r="F1919" s="39"/>
      <c r="G1919" s="36">
        <v>1000</v>
      </c>
      <c r="H1919" s="33" t="s">
        <v>24</v>
      </c>
      <c r="I1919" s="34">
        <v>110.11000000000001</v>
      </c>
      <c r="J1919" s="40"/>
      <c r="K1919" s="49">
        <f>Tabela135[[#This Row],[Cena
netto]]*Tabela135[[#This Row],[Zamawiana ilość]]+I1919*J1919</f>
        <v>0</v>
      </c>
    </row>
    <row r="1920" spans="1:11">
      <c r="A1920" s="30" t="s">
        <v>4038</v>
      </c>
      <c r="B1920" s="31" t="s">
        <v>4039</v>
      </c>
      <c r="C1920" s="36">
        <v>250</v>
      </c>
      <c r="D1920" s="33" t="s">
        <v>24</v>
      </c>
      <c r="E1920" s="34">
        <v>31.583200000000001</v>
      </c>
      <c r="F1920" s="39"/>
      <c r="G1920" s="36">
        <v>1000</v>
      </c>
      <c r="H1920" s="33" t="s">
        <v>24</v>
      </c>
      <c r="I1920" s="34">
        <v>110.11000000000001</v>
      </c>
      <c r="J1920" s="40"/>
      <c r="K1920" s="49">
        <f>Tabela135[[#This Row],[Cena
netto]]*Tabela135[[#This Row],[Zamawiana ilość]]+I1920*J1920</f>
        <v>0</v>
      </c>
    </row>
    <row r="1921" spans="1:11">
      <c r="A1921" s="30" t="s">
        <v>4040</v>
      </c>
      <c r="B1921" s="31" t="s">
        <v>4041</v>
      </c>
      <c r="C1921" s="36">
        <v>250</v>
      </c>
      <c r="D1921" s="33" t="s">
        <v>24</v>
      </c>
      <c r="E1921" s="34">
        <v>31.583200000000001</v>
      </c>
      <c r="F1921" s="39"/>
      <c r="G1921" s="36">
        <v>1000</v>
      </c>
      <c r="H1921" s="33" t="s">
        <v>24</v>
      </c>
      <c r="I1921" s="34">
        <v>110.11000000000001</v>
      </c>
      <c r="J1921" s="40"/>
      <c r="K1921" s="49">
        <f>Tabela135[[#This Row],[Cena
netto]]*Tabela135[[#This Row],[Zamawiana ilość]]+I1921*J1921</f>
        <v>0</v>
      </c>
    </row>
    <row r="1922" spans="1:11">
      <c r="A1922" s="30" t="s">
        <v>4042</v>
      </c>
      <c r="B1922" s="31" t="s">
        <v>4043</v>
      </c>
      <c r="C1922" s="36">
        <v>250</v>
      </c>
      <c r="D1922" s="33" t="s">
        <v>24</v>
      </c>
      <c r="E1922" s="34">
        <v>31.583200000000001</v>
      </c>
      <c r="F1922" s="39"/>
      <c r="G1922" s="36">
        <v>1000</v>
      </c>
      <c r="H1922" s="33" t="s">
        <v>24</v>
      </c>
      <c r="I1922" s="34">
        <v>110.11000000000001</v>
      </c>
      <c r="J1922" s="40"/>
      <c r="K1922" s="49">
        <f>Tabela135[[#This Row],[Cena
netto]]*Tabela135[[#This Row],[Zamawiana ilość]]+I1922*J1922</f>
        <v>0</v>
      </c>
    </row>
    <row r="1923" spans="1:11">
      <c r="A1923" s="30" t="s">
        <v>4044</v>
      </c>
      <c r="B1923" s="31" t="s">
        <v>4045</v>
      </c>
      <c r="C1923" s="36">
        <v>250</v>
      </c>
      <c r="D1923" s="33" t="s">
        <v>24</v>
      </c>
      <c r="E1923" s="34">
        <v>31.583200000000001</v>
      </c>
      <c r="F1923" s="39"/>
      <c r="G1923" s="36">
        <v>1000</v>
      </c>
      <c r="H1923" s="33" t="s">
        <v>24</v>
      </c>
      <c r="I1923" s="34">
        <v>110.11000000000001</v>
      </c>
      <c r="J1923" s="40"/>
      <c r="K1923" s="49">
        <f>Tabela135[[#This Row],[Cena
netto]]*Tabela135[[#This Row],[Zamawiana ilość]]+I1923*J1923</f>
        <v>0</v>
      </c>
    </row>
    <row r="1924" spans="1:11">
      <c r="A1924" s="30" t="s">
        <v>4046</v>
      </c>
      <c r="B1924" s="31" t="s">
        <v>4047</v>
      </c>
      <c r="C1924" s="36">
        <v>250</v>
      </c>
      <c r="D1924" s="33" t="s">
        <v>24</v>
      </c>
      <c r="E1924" s="34">
        <v>31.583200000000001</v>
      </c>
      <c r="F1924" s="39"/>
      <c r="G1924" s="36">
        <v>1000</v>
      </c>
      <c r="H1924" s="33" t="s">
        <v>24</v>
      </c>
      <c r="I1924" s="34">
        <v>110.11000000000001</v>
      </c>
      <c r="J1924" s="40"/>
      <c r="K1924" s="49">
        <f>Tabela135[[#This Row],[Cena
netto]]*Tabela135[[#This Row],[Zamawiana ilość]]+I1924*J1924</f>
        <v>0</v>
      </c>
    </row>
    <row r="1925" spans="1:11">
      <c r="A1925" s="30" t="s">
        <v>4048</v>
      </c>
      <c r="B1925" s="31" t="s">
        <v>4049</v>
      </c>
      <c r="C1925" s="36">
        <v>250</v>
      </c>
      <c r="D1925" s="33" t="s">
        <v>24</v>
      </c>
      <c r="E1925" s="34">
        <v>31.583200000000001</v>
      </c>
      <c r="F1925" s="39"/>
      <c r="G1925" s="36">
        <v>1000</v>
      </c>
      <c r="H1925" s="33" t="s">
        <v>24</v>
      </c>
      <c r="I1925" s="34">
        <v>110.11000000000001</v>
      </c>
      <c r="J1925" s="40"/>
      <c r="K1925" s="49">
        <f>Tabela135[[#This Row],[Cena
netto]]*Tabela135[[#This Row],[Zamawiana ilość]]+I1925*J1925</f>
        <v>0</v>
      </c>
    </row>
    <row r="1926" spans="1:11">
      <c r="A1926" s="30" t="s">
        <v>4050</v>
      </c>
      <c r="B1926" s="31" t="s">
        <v>4051</v>
      </c>
      <c r="C1926" s="36">
        <v>250</v>
      </c>
      <c r="D1926" s="33" t="s">
        <v>24</v>
      </c>
      <c r="E1926" s="34">
        <v>33.781000000000006</v>
      </c>
      <c r="F1926" s="39"/>
      <c r="G1926" s="36">
        <v>1000</v>
      </c>
      <c r="H1926" s="33" t="s">
        <v>24</v>
      </c>
      <c r="I1926" s="34">
        <v>117.81000000000002</v>
      </c>
      <c r="J1926" s="40"/>
      <c r="K1926" s="49">
        <f>Tabela135[[#This Row],[Cena
netto]]*Tabela135[[#This Row],[Zamawiana ilość]]+I1926*J1926</f>
        <v>0</v>
      </c>
    </row>
    <row r="1927" spans="1:11">
      <c r="A1927" s="30" t="s">
        <v>4052</v>
      </c>
      <c r="B1927" s="31" t="s">
        <v>4053</v>
      </c>
      <c r="C1927" s="36">
        <v>250</v>
      </c>
      <c r="D1927" s="33" t="s">
        <v>24</v>
      </c>
      <c r="E1927" s="34">
        <v>33.781000000000006</v>
      </c>
      <c r="F1927" s="39"/>
      <c r="G1927" s="36">
        <v>1000</v>
      </c>
      <c r="H1927" s="33" t="s">
        <v>24</v>
      </c>
      <c r="I1927" s="34">
        <v>117.81000000000002</v>
      </c>
      <c r="J1927" s="40"/>
      <c r="K1927" s="49">
        <f>Tabela135[[#This Row],[Cena
netto]]*Tabela135[[#This Row],[Zamawiana ilość]]+I1927*J1927</f>
        <v>0</v>
      </c>
    </row>
    <row r="1928" spans="1:11">
      <c r="A1928" s="30" t="s">
        <v>4054</v>
      </c>
      <c r="B1928" s="31" t="s">
        <v>4055</v>
      </c>
      <c r="C1928" s="36">
        <v>250</v>
      </c>
      <c r="D1928" s="33" t="s">
        <v>24</v>
      </c>
      <c r="E1928" s="34">
        <v>33.781000000000006</v>
      </c>
      <c r="F1928" s="39"/>
      <c r="G1928" s="36">
        <v>1000</v>
      </c>
      <c r="H1928" s="33" t="s">
        <v>24</v>
      </c>
      <c r="I1928" s="34">
        <v>117.81000000000002</v>
      </c>
      <c r="J1928" s="40"/>
      <c r="K1928" s="49">
        <f>Tabela135[[#This Row],[Cena
netto]]*Tabela135[[#This Row],[Zamawiana ilość]]+I1928*J1928</f>
        <v>0</v>
      </c>
    </row>
    <row r="1929" spans="1:11">
      <c r="A1929" s="30" t="s">
        <v>4056</v>
      </c>
      <c r="B1929" s="31" t="s">
        <v>4057</v>
      </c>
      <c r="C1929" s="36">
        <v>250</v>
      </c>
      <c r="D1929" s="33" t="s">
        <v>24</v>
      </c>
      <c r="E1929" s="34">
        <v>33.781000000000006</v>
      </c>
      <c r="F1929" s="39"/>
      <c r="G1929" s="36">
        <v>1000</v>
      </c>
      <c r="H1929" s="33" t="s">
        <v>24</v>
      </c>
      <c r="I1929" s="34">
        <v>117.81000000000002</v>
      </c>
      <c r="J1929" s="40"/>
      <c r="K1929" s="49">
        <f>Tabela135[[#This Row],[Cena
netto]]*Tabela135[[#This Row],[Zamawiana ilość]]+I1929*J1929</f>
        <v>0</v>
      </c>
    </row>
    <row r="1930" spans="1:11">
      <c r="A1930" s="30" t="s">
        <v>4058</v>
      </c>
      <c r="B1930" s="31" t="s">
        <v>4059</v>
      </c>
      <c r="C1930" s="36">
        <v>250</v>
      </c>
      <c r="D1930" s="33" t="s">
        <v>24</v>
      </c>
      <c r="E1930" s="34">
        <v>33.781000000000006</v>
      </c>
      <c r="F1930" s="39"/>
      <c r="G1930" s="36">
        <v>1000</v>
      </c>
      <c r="H1930" s="33" t="s">
        <v>24</v>
      </c>
      <c r="I1930" s="34">
        <v>117.81000000000002</v>
      </c>
      <c r="J1930" s="40"/>
      <c r="K1930" s="49">
        <f>Tabela135[[#This Row],[Cena
netto]]*Tabela135[[#This Row],[Zamawiana ilość]]+I1930*J1930</f>
        <v>0</v>
      </c>
    </row>
    <row r="1931" spans="1:11">
      <c r="A1931" s="30" t="s">
        <v>4060</v>
      </c>
      <c r="B1931" s="31" t="s">
        <v>4061</v>
      </c>
      <c r="C1931" s="36">
        <v>250</v>
      </c>
      <c r="D1931" s="33" t="s">
        <v>24</v>
      </c>
      <c r="E1931" s="34">
        <v>33.781000000000006</v>
      </c>
      <c r="F1931" s="39"/>
      <c r="G1931" s="36">
        <v>1000</v>
      </c>
      <c r="H1931" s="33" t="s">
        <v>24</v>
      </c>
      <c r="I1931" s="34">
        <v>117.81000000000002</v>
      </c>
      <c r="J1931" s="40"/>
      <c r="K1931" s="49">
        <f>Tabela135[[#This Row],[Cena
netto]]*Tabela135[[#This Row],[Zamawiana ilość]]+I1931*J1931</f>
        <v>0</v>
      </c>
    </row>
    <row r="1932" spans="1:11">
      <c r="A1932" s="30" t="s">
        <v>4062</v>
      </c>
      <c r="B1932" s="31" t="s">
        <v>4063</v>
      </c>
      <c r="C1932" s="36">
        <v>250</v>
      </c>
      <c r="D1932" s="33" t="s">
        <v>24</v>
      </c>
      <c r="E1932" s="34">
        <v>33.781000000000006</v>
      </c>
      <c r="F1932" s="39"/>
      <c r="G1932" s="36">
        <v>1000</v>
      </c>
      <c r="H1932" s="33" t="s">
        <v>24</v>
      </c>
      <c r="I1932" s="34">
        <v>117.81000000000002</v>
      </c>
      <c r="J1932" s="40"/>
      <c r="K1932" s="49">
        <f>Tabela135[[#This Row],[Cena
netto]]*Tabela135[[#This Row],[Zamawiana ilość]]+I1932*J1932</f>
        <v>0</v>
      </c>
    </row>
    <row r="1933" spans="1:11">
      <c r="A1933" s="30" t="s">
        <v>4064</v>
      </c>
      <c r="B1933" s="31" t="s">
        <v>4065</v>
      </c>
      <c r="C1933" s="36">
        <v>250</v>
      </c>
      <c r="D1933" s="33" t="s">
        <v>24</v>
      </c>
      <c r="E1933" s="34">
        <v>33.781000000000006</v>
      </c>
      <c r="F1933" s="39"/>
      <c r="G1933" s="36">
        <v>1000</v>
      </c>
      <c r="H1933" s="33" t="s">
        <v>24</v>
      </c>
      <c r="I1933" s="34">
        <v>117.81000000000002</v>
      </c>
      <c r="J1933" s="40"/>
      <c r="K1933" s="49">
        <f>Tabela135[[#This Row],[Cena
netto]]*Tabela135[[#This Row],[Zamawiana ilość]]+I1933*J1933</f>
        <v>0</v>
      </c>
    </row>
    <row r="1934" spans="1:11">
      <c r="A1934" s="30" t="s">
        <v>4066</v>
      </c>
      <c r="B1934" s="31" t="s">
        <v>4067</v>
      </c>
      <c r="C1934" s="36">
        <v>250</v>
      </c>
      <c r="D1934" s="33" t="s">
        <v>24</v>
      </c>
      <c r="E1934" s="34">
        <v>33.781000000000006</v>
      </c>
      <c r="F1934" s="39"/>
      <c r="G1934" s="36">
        <v>1000</v>
      </c>
      <c r="H1934" s="33" t="s">
        <v>24</v>
      </c>
      <c r="I1934" s="34">
        <v>117.81000000000002</v>
      </c>
      <c r="J1934" s="40"/>
      <c r="K1934" s="49">
        <f>Tabela135[[#This Row],[Cena
netto]]*Tabela135[[#This Row],[Zamawiana ilość]]+I1934*J1934</f>
        <v>0</v>
      </c>
    </row>
    <row r="1935" spans="1:11">
      <c r="A1935" s="30" t="s">
        <v>4068</v>
      </c>
      <c r="B1935" s="31" t="s">
        <v>4069</v>
      </c>
      <c r="C1935" s="36">
        <v>250</v>
      </c>
      <c r="D1935" s="33" t="s">
        <v>24</v>
      </c>
      <c r="E1935" s="34">
        <v>33.781000000000006</v>
      </c>
      <c r="F1935" s="39"/>
      <c r="G1935" s="36">
        <v>1000</v>
      </c>
      <c r="H1935" s="33" t="s">
        <v>24</v>
      </c>
      <c r="I1935" s="34">
        <v>117.81000000000002</v>
      </c>
      <c r="J1935" s="40"/>
      <c r="K1935" s="49">
        <f>Tabela135[[#This Row],[Cena
netto]]*Tabela135[[#This Row],[Zamawiana ilość]]+I1935*J1935</f>
        <v>0</v>
      </c>
    </row>
    <row r="1936" spans="1:11">
      <c r="A1936" s="30" t="s">
        <v>4070</v>
      </c>
      <c r="B1936" s="31" t="s">
        <v>4071</v>
      </c>
      <c r="C1936" s="36">
        <v>250</v>
      </c>
      <c r="D1936" s="33" t="s">
        <v>24</v>
      </c>
      <c r="E1936" s="34">
        <v>33.781000000000006</v>
      </c>
      <c r="F1936" s="39"/>
      <c r="G1936" s="36">
        <v>1000</v>
      </c>
      <c r="H1936" s="33" t="s">
        <v>24</v>
      </c>
      <c r="I1936" s="34">
        <v>117.81000000000002</v>
      </c>
      <c r="J1936" s="40"/>
      <c r="K1936" s="49">
        <f>Tabela135[[#This Row],[Cena
netto]]*Tabela135[[#This Row],[Zamawiana ilość]]+I1936*J1936</f>
        <v>0</v>
      </c>
    </row>
    <row r="1937" spans="1:11">
      <c r="A1937" s="30" t="s">
        <v>4072</v>
      </c>
      <c r="B1937" s="31" t="s">
        <v>4073</v>
      </c>
      <c r="C1937" s="36">
        <v>250</v>
      </c>
      <c r="D1937" s="33" t="s">
        <v>24</v>
      </c>
      <c r="E1937" s="34">
        <v>33.781000000000006</v>
      </c>
      <c r="F1937" s="39"/>
      <c r="G1937" s="36">
        <v>1000</v>
      </c>
      <c r="H1937" s="33" t="s">
        <v>24</v>
      </c>
      <c r="I1937" s="34">
        <v>117.81000000000002</v>
      </c>
      <c r="J1937" s="40"/>
      <c r="K1937" s="49">
        <f>Tabela135[[#This Row],[Cena
netto]]*Tabela135[[#This Row],[Zamawiana ilość]]+I1937*J1937</f>
        <v>0</v>
      </c>
    </row>
    <row r="1938" spans="1:11">
      <c r="A1938" s="30" t="s">
        <v>4074</v>
      </c>
      <c r="B1938" s="31" t="s">
        <v>4075</v>
      </c>
      <c r="C1938" s="36">
        <v>250</v>
      </c>
      <c r="D1938" s="33" t="s">
        <v>24</v>
      </c>
      <c r="E1938" s="34">
        <v>33.781000000000006</v>
      </c>
      <c r="F1938" s="39"/>
      <c r="G1938" s="36">
        <v>1000</v>
      </c>
      <c r="H1938" s="33" t="s">
        <v>24</v>
      </c>
      <c r="I1938" s="34">
        <v>117.81000000000002</v>
      </c>
      <c r="J1938" s="40"/>
      <c r="K1938" s="49">
        <f>Tabela135[[#This Row],[Cena
netto]]*Tabela135[[#This Row],[Zamawiana ilość]]+I1938*J1938</f>
        <v>0</v>
      </c>
    </row>
    <row r="1939" spans="1:11">
      <c r="A1939" s="30" t="s">
        <v>4076</v>
      </c>
      <c r="B1939" s="31" t="s">
        <v>4077</v>
      </c>
      <c r="C1939" s="36">
        <v>250</v>
      </c>
      <c r="D1939" s="33" t="s">
        <v>24</v>
      </c>
      <c r="E1939" s="34">
        <v>33.781000000000006</v>
      </c>
      <c r="F1939" s="39"/>
      <c r="G1939" s="36">
        <v>1000</v>
      </c>
      <c r="H1939" s="33" t="s">
        <v>24</v>
      </c>
      <c r="I1939" s="34">
        <v>117.81000000000002</v>
      </c>
      <c r="J1939" s="40"/>
      <c r="K1939" s="49">
        <f>Tabela135[[#This Row],[Cena
netto]]*Tabela135[[#This Row],[Zamawiana ilość]]+I1939*J1939</f>
        <v>0</v>
      </c>
    </row>
    <row r="1940" spans="1:11">
      <c r="A1940" s="30" t="s">
        <v>4078</v>
      </c>
      <c r="B1940" s="31" t="s">
        <v>4079</v>
      </c>
      <c r="C1940" s="36">
        <v>250</v>
      </c>
      <c r="D1940" s="33" t="s">
        <v>24</v>
      </c>
      <c r="E1940" s="34">
        <v>33.781000000000006</v>
      </c>
      <c r="F1940" s="39"/>
      <c r="G1940" s="36">
        <v>1000</v>
      </c>
      <c r="H1940" s="33" t="s">
        <v>24</v>
      </c>
      <c r="I1940" s="34">
        <v>117.81000000000002</v>
      </c>
      <c r="J1940" s="40"/>
      <c r="K1940" s="49">
        <f>Tabela135[[#This Row],[Cena
netto]]*Tabela135[[#This Row],[Zamawiana ilość]]+I1940*J1940</f>
        <v>0</v>
      </c>
    </row>
    <row r="1941" spans="1:11">
      <c r="A1941" s="30" t="s">
        <v>4080</v>
      </c>
      <c r="B1941" s="31" t="s">
        <v>4081</v>
      </c>
      <c r="C1941" s="36">
        <v>250</v>
      </c>
      <c r="D1941" s="33" t="s">
        <v>24</v>
      </c>
      <c r="E1941" s="34">
        <v>30.525000000000002</v>
      </c>
      <c r="F1941" s="39"/>
      <c r="G1941" s="36">
        <v>1000</v>
      </c>
      <c r="H1941" s="33" t="s">
        <v>24</v>
      </c>
      <c r="I1941" s="34">
        <v>106.26</v>
      </c>
      <c r="J1941" s="40"/>
      <c r="K1941" s="49">
        <f>Tabela135[[#This Row],[Cena
netto]]*Tabela135[[#This Row],[Zamawiana ilość]]+I1941*J1941</f>
        <v>0</v>
      </c>
    </row>
    <row r="1942" spans="1:11">
      <c r="A1942" s="30" t="s">
        <v>4082</v>
      </c>
      <c r="B1942" s="31" t="s">
        <v>4083</v>
      </c>
      <c r="C1942" s="36">
        <v>250</v>
      </c>
      <c r="D1942" s="33" t="s">
        <v>24</v>
      </c>
      <c r="E1942" s="34">
        <v>30.525000000000002</v>
      </c>
      <c r="F1942" s="39"/>
      <c r="G1942" s="36">
        <v>1000</v>
      </c>
      <c r="H1942" s="33" t="s">
        <v>24</v>
      </c>
      <c r="I1942" s="34">
        <v>106.26</v>
      </c>
      <c r="J1942" s="40"/>
      <c r="K1942" s="49">
        <f>Tabela135[[#This Row],[Cena
netto]]*Tabela135[[#This Row],[Zamawiana ilość]]+I1942*J1942</f>
        <v>0</v>
      </c>
    </row>
    <row r="1943" spans="1:11">
      <c r="A1943" s="30" t="s">
        <v>4084</v>
      </c>
      <c r="B1943" s="31" t="s">
        <v>4085</v>
      </c>
      <c r="C1943" s="36">
        <v>250</v>
      </c>
      <c r="D1943" s="33" t="s">
        <v>24</v>
      </c>
      <c r="E1943" s="34">
        <v>30.525000000000002</v>
      </c>
      <c r="F1943" s="39"/>
      <c r="G1943" s="36">
        <v>1000</v>
      </c>
      <c r="H1943" s="33" t="s">
        <v>24</v>
      </c>
      <c r="I1943" s="34">
        <v>106.26</v>
      </c>
      <c r="J1943" s="40"/>
      <c r="K1943" s="49">
        <f>Tabela135[[#This Row],[Cena
netto]]*Tabela135[[#This Row],[Zamawiana ilość]]+I1943*J1943</f>
        <v>0</v>
      </c>
    </row>
    <row r="1944" spans="1:11">
      <c r="A1944" s="30" t="s">
        <v>4086</v>
      </c>
      <c r="B1944" s="31" t="s">
        <v>4087</v>
      </c>
      <c r="C1944" s="36">
        <v>250</v>
      </c>
      <c r="D1944" s="33" t="s">
        <v>24</v>
      </c>
      <c r="E1944" s="34">
        <v>30.525000000000002</v>
      </c>
      <c r="F1944" s="39"/>
      <c r="G1944" s="36">
        <v>1000</v>
      </c>
      <c r="H1944" s="33" t="s">
        <v>24</v>
      </c>
      <c r="I1944" s="34">
        <v>106.26</v>
      </c>
      <c r="J1944" s="40"/>
      <c r="K1944" s="49">
        <f>Tabela135[[#This Row],[Cena
netto]]*Tabela135[[#This Row],[Zamawiana ilość]]+I1944*J1944</f>
        <v>0</v>
      </c>
    </row>
    <row r="1945" spans="1:11">
      <c r="A1945" s="30" t="s">
        <v>4088</v>
      </c>
      <c r="B1945" s="31" t="s">
        <v>4089</v>
      </c>
      <c r="C1945" s="36">
        <v>250</v>
      </c>
      <c r="D1945" s="33" t="s">
        <v>24</v>
      </c>
      <c r="E1945" s="34">
        <v>30.525000000000002</v>
      </c>
      <c r="F1945" s="39"/>
      <c r="G1945" s="36">
        <v>1000</v>
      </c>
      <c r="H1945" s="33" t="s">
        <v>24</v>
      </c>
      <c r="I1945" s="34">
        <v>106.26</v>
      </c>
      <c r="J1945" s="40"/>
      <c r="K1945" s="49">
        <f>Tabela135[[#This Row],[Cena
netto]]*Tabela135[[#This Row],[Zamawiana ilość]]+I1945*J1945</f>
        <v>0</v>
      </c>
    </row>
    <row r="1946" spans="1:11">
      <c r="A1946" s="30" t="s">
        <v>4090</v>
      </c>
      <c r="B1946" s="31" t="s">
        <v>4091</v>
      </c>
      <c r="C1946" s="36">
        <v>250</v>
      </c>
      <c r="D1946" s="33" t="s">
        <v>24</v>
      </c>
      <c r="E1946" s="34">
        <v>30.525000000000002</v>
      </c>
      <c r="F1946" s="39"/>
      <c r="G1946" s="36">
        <v>1000</v>
      </c>
      <c r="H1946" s="33" t="s">
        <v>24</v>
      </c>
      <c r="I1946" s="34">
        <v>106.26</v>
      </c>
      <c r="J1946" s="40"/>
      <c r="K1946" s="49">
        <f>Tabela135[[#This Row],[Cena
netto]]*Tabela135[[#This Row],[Zamawiana ilość]]+I1946*J1946</f>
        <v>0</v>
      </c>
    </row>
    <row r="1947" spans="1:11">
      <c r="A1947" s="30" t="s">
        <v>4092</v>
      </c>
      <c r="B1947" s="31" t="s">
        <v>4093</v>
      </c>
      <c r="C1947" s="36">
        <v>250</v>
      </c>
      <c r="D1947" s="33" t="s">
        <v>24</v>
      </c>
      <c r="E1947" s="34">
        <v>30.525000000000002</v>
      </c>
      <c r="F1947" s="39"/>
      <c r="G1947" s="36">
        <v>1000</v>
      </c>
      <c r="H1947" s="33" t="s">
        <v>24</v>
      </c>
      <c r="I1947" s="34">
        <v>106.26</v>
      </c>
      <c r="J1947" s="40"/>
      <c r="K1947" s="49">
        <f>Tabela135[[#This Row],[Cena
netto]]*Tabela135[[#This Row],[Zamawiana ilość]]+I1947*J1947</f>
        <v>0</v>
      </c>
    </row>
    <row r="1948" spans="1:11">
      <c r="A1948" s="30" t="s">
        <v>4094</v>
      </c>
      <c r="B1948" s="31" t="s">
        <v>4095</v>
      </c>
      <c r="C1948" s="36">
        <v>250</v>
      </c>
      <c r="D1948" s="33" t="s">
        <v>24</v>
      </c>
      <c r="E1948" s="34">
        <v>30.525000000000002</v>
      </c>
      <c r="F1948" s="39"/>
      <c r="G1948" s="36">
        <v>1000</v>
      </c>
      <c r="H1948" s="33" t="s">
        <v>24</v>
      </c>
      <c r="I1948" s="34">
        <v>106.26</v>
      </c>
      <c r="J1948" s="40"/>
      <c r="K1948" s="49">
        <f>Tabela135[[#This Row],[Cena
netto]]*Tabela135[[#This Row],[Zamawiana ilość]]+I1948*J1948</f>
        <v>0</v>
      </c>
    </row>
    <row r="1949" spans="1:11">
      <c r="A1949" s="30" t="s">
        <v>4096</v>
      </c>
      <c r="B1949" s="31" t="s">
        <v>4097</v>
      </c>
      <c r="C1949" s="36">
        <v>250</v>
      </c>
      <c r="D1949" s="33" t="s">
        <v>24</v>
      </c>
      <c r="E1949" s="34">
        <v>30.525000000000002</v>
      </c>
      <c r="F1949" s="39"/>
      <c r="G1949" s="36">
        <v>1000</v>
      </c>
      <c r="H1949" s="33" t="s">
        <v>24</v>
      </c>
      <c r="I1949" s="34">
        <v>106.26</v>
      </c>
      <c r="J1949" s="40"/>
      <c r="K1949" s="49">
        <f>Tabela135[[#This Row],[Cena
netto]]*Tabela135[[#This Row],[Zamawiana ilość]]+I1949*J1949</f>
        <v>0</v>
      </c>
    </row>
    <row r="1950" spans="1:11">
      <c r="A1950" s="30" t="s">
        <v>4098</v>
      </c>
      <c r="B1950" s="31" t="s">
        <v>4099</v>
      </c>
      <c r="C1950" s="36">
        <v>250</v>
      </c>
      <c r="D1950" s="33" t="s">
        <v>24</v>
      </c>
      <c r="E1950" s="34">
        <v>30.525000000000002</v>
      </c>
      <c r="F1950" s="39"/>
      <c r="G1950" s="36">
        <v>1000</v>
      </c>
      <c r="H1950" s="33" t="s">
        <v>24</v>
      </c>
      <c r="I1950" s="34">
        <v>106.26</v>
      </c>
      <c r="J1950" s="40"/>
      <c r="K1950" s="49">
        <f>Tabela135[[#This Row],[Cena
netto]]*Tabela135[[#This Row],[Zamawiana ilość]]+I1950*J1950</f>
        <v>0</v>
      </c>
    </row>
    <row r="1951" spans="1:11">
      <c r="A1951" s="30" t="s">
        <v>4100</v>
      </c>
      <c r="B1951" s="31" t="s">
        <v>4101</v>
      </c>
      <c r="C1951" s="36">
        <v>250</v>
      </c>
      <c r="D1951" s="33" t="s">
        <v>24</v>
      </c>
      <c r="E1951" s="34">
        <v>30.525000000000002</v>
      </c>
      <c r="F1951" s="39"/>
      <c r="G1951" s="36">
        <v>1000</v>
      </c>
      <c r="H1951" s="33" t="s">
        <v>24</v>
      </c>
      <c r="I1951" s="34">
        <v>106.26</v>
      </c>
      <c r="J1951" s="40"/>
      <c r="K1951" s="49">
        <f>Tabela135[[#This Row],[Cena
netto]]*Tabela135[[#This Row],[Zamawiana ilość]]+I1951*J1951</f>
        <v>0</v>
      </c>
    </row>
    <row r="1952" spans="1:11">
      <c r="A1952" s="30" t="s">
        <v>4102</v>
      </c>
      <c r="B1952" s="31" t="s">
        <v>4103</v>
      </c>
      <c r="C1952" s="36">
        <v>250</v>
      </c>
      <c r="D1952" s="33" t="s">
        <v>24</v>
      </c>
      <c r="E1952" s="34">
        <v>30.525000000000002</v>
      </c>
      <c r="F1952" s="39"/>
      <c r="G1952" s="36">
        <v>1000</v>
      </c>
      <c r="H1952" s="33" t="s">
        <v>24</v>
      </c>
      <c r="I1952" s="34">
        <v>106.26</v>
      </c>
      <c r="J1952" s="40"/>
      <c r="K1952" s="49">
        <f>Tabela135[[#This Row],[Cena
netto]]*Tabela135[[#This Row],[Zamawiana ilość]]+I1952*J1952</f>
        <v>0</v>
      </c>
    </row>
    <row r="1953" spans="1:11">
      <c r="A1953" s="30" t="s">
        <v>4104</v>
      </c>
      <c r="B1953" s="31" t="s">
        <v>4105</v>
      </c>
      <c r="C1953" s="36">
        <v>250</v>
      </c>
      <c r="D1953" s="33" t="s">
        <v>24</v>
      </c>
      <c r="E1953" s="34">
        <v>30.525000000000002</v>
      </c>
      <c r="F1953" s="39"/>
      <c r="G1953" s="36">
        <v>1000</v>
      </c>
      <c r="H1953" s="33" t="s">
        <v>24</v>
      </c>
      <c r="I1953" s="34">
        <v>106.26</v>
      </c>
      <c r="J1953" s="40"/>
      <c r="K1953" s="49">
        <f>Tabela135[[#This Row],[Cena
netto]]*Tabela135[[#This Row],[Zamawiana ilość]]+I1953*J1953</f>
        <v>0</v>
      </c>
    </row>
    <row r="1954" spans="1:11">
      <c r="A1954" s="30" t="s">
        <v>4106</v>
      </c>
      <c r="B1954" s="31" t="s">
        <v>4107</v>
      </c>
      <c r="C1954" s="36">
        <v>250</v>
      </c>
      <c r="D1954" s="33" t="s">
        <v>24</v>
      </c>
      <c r="E1954" s="34">
        <v>30.525000000000002</v>
      </c>
      <c r="F1954" s="39"/>
      <c r="G1954" s="36">
        <v>1000</v>
      </c>
      <c r="H1954" s="33" t="s">
        <v>24</v>
      </c>
      <c r="I1954" s="34">
        <v>106.26</v>
      </c>
      <c r="J1954" s="40"/>
      <c r="K1954" s="49">
        <f>Tabela135[[#This Row],[Cena
netto]]*Tabela135[[#This Row],[Zamawiana ilość]]+I1954*J1954</f>
        <v>0</v>
      </c>
    </row>
    <row r="1955" spans="1:11">
      <c r="A1955" s="30" t="s">
        <v>4108</v>
      </c>
      <c r="B1955" s="31" t="s">
        <v>4109</v>
      </c>
      <c r="C1955" s="36">
        <v>250</v>
      </c>
      <c r="D1955" s="33" t="s">
        <v>24</v>
      </c>
      <c r="E1955" s="34">
        <v>30.525000000000002</v>
      </c>
      <c r="F1955" s="39"/>
      <c r="G1955" s="36">
        <v>1000</v>
      </c>
      <c r="H1955" s="33" t="s">
        <v>24</v>
      </c>
      <c r="I1955" s="34">
        <v>106.26</v>
      </c>
      <c r="J1955" s="40"/>
      <c r="K1955" s="49">
        <f>Tabela135[[#This Row],[Cena
netto]]*Tabela135[[#This Row],[Zamawiana ilość]]+I1955*J1955</f>
        <v>0</v>
      </c>
    </row>
    <row r="1956" spans="1:11">
      <c r="A1956" s="30" t="s">
        <v>4110</v>
      </c>
      <c r="B1956" s="31" t="s">
        <v>4111</v>
      </c>
      <c r="C1956" s="36">
        <v>250</v>
      </c>
      <c r="D1956" s="33" t="s">
        <v>24</v>
      </c>
      <c r="E1956" s="34">
        <v>30.525000000000002</v>
      </c>
      <c r="F1956" s="39"/>
      <c r="G1956" s="36">
        <v>1000</v>
      </c>
      <c r="H1956" s="33" t="s">
        <v>24</v>
      </c>
      <c r="I1956" s="34">
        <v>106.26</v>
      </c>
      <c r="J1956" s="40"/>
      <c r="K1956" s="49">
        <f>Tabela135[[#This Row],[Cena
netto]]*Tabela135[[#This Row],[Zamawiana ilość]]+I1956*J1956</f>
        <v>0</v>
      </c>
    </row>
    <row r="1957" spans="1:11">
      <c r="A1957" s="30" t="s">
        <v>4112</v>
      </c>
      <c r="B1957" s="31" t="s">
        <v>4113</v>
      </c>
      <c r="C1957" s="36">
        <v>250</v>
      </c>
      <c r="D1957" s="33" t="s">
        <v>24</v>
      </c>
      <c r="E1957" s="34">
        <v>30.525000000000002</v>
      </c>
      <c r="F1957" s="39"/>
      <c r="G1957" s="36">
        <v>1000</v>
      </c>
      <c r="H1957" s="33" t="s">
        <v>24</v>
      </c>
      <c r="I1957" s="34">
        <v>106.26</v>
      </c>
      <c r="J1957" s="40"/>
      <c r="K1957" s="49">
        <f>Tabela135[[#This Row],[Cena
netto]]*Tabela135[[#This Row],[Zamawiana ilość]]+I1957*J1957</f>
        <v>0</v>
      </c>
    </row>
    <row r="1958" spans="1:11">
      <c r="A1958" s="30" t="s">
        <v>4114</v>
      </c>
      <c r="B1958" s="31" t="s">
        <v>4115</v>
      </c>
      <c r="C1958" s="36">
        <v>250</v>
      </c>
      <c r="D1958" s="33" t="s">
        <v>24</v>
      </c>
      <c r="E1958" s="34">
        <v>30.525000000000002</v>
      </c>
      <c r="F1958" s="39"/>
      <c r="G1958" s="36">
        <v>1000</v>
      </c>
      <c r="H1958" s="33" t="s">
        <v>24</v>
      </c>
      <c r="I1958" s="34">
        <v>106.26</v>
      </c>
      <c r="J1958" s="40"/>
      <c r="K1958" s="49">
        <f>Tabela135[[#This Row],[Cena
netto]]*Tabela135[[#This Row],[Zamawiana ilość]]+I1958*J1958</f>
        <v>0</v>
      </c>
    </row>
    <row r="1959" spans="1:11">
      <c r="A1959" s="30" t="s">
        <v>4116</v>
      </c>
      <c r="B1959" s="31" t="s">
        <v>4117</v>
      </c>
      <c r="C1959" s="36">
        <v>250</v>
      </c>
      <c r="D1959" s="33" t="s">
        <v>24</v>
      </c>
      <c r="E1959" s="34">
        <v>30.525000000000002</v>
      </c>
      <c r="F1959" s="39"/>
      <c r="G1959" s="36">
        <v>1000</v>
      </c>
      <c r="H1959" s="33" t="s">
        <v>24</v>
      </c>
      <c r="I1959" s="34">
        <v>106.26</v>
      </c>
      <c r="J1959" s="40"/>
      <c r="K1959" s="49">
        <f>Tabela135[[#This Row],[Cena
netto]]*Tabela135[[#This Row],[Zamawiana ilość]]+I1959*J1959</f>
        <v>0</v>
      </c>
    </row>
    <row r="1960" spans="1:11">
      <c r="A1960" s="30" t="s">
        <v>4118</v>
      </c>
      <c r="B1960" s="31" t="s">
        <v>4119</v>
      </c>
      <c r="C1960" s="36">
        <v>250</v>
      </c>
      <c r="D1960" s="33" t="s">
        <v>24</v>
      </c>
      <c r="E1960" s="34">
        <v>30.525000000000002</v>
      </c>
      <c r="F1960" s="39"/>
      <c r="G1960" s="36">
        <v>1000</v>
      </c>
      <c r="H1960" s="33" t="s">
        <v>24</v>
      </c>
      <c r="I1960" s="34">
        <v>106.26</v>
      </c>
      <c r="J1960" s="40"/>
      <c r="K1960" s="49">
        <f>Tabela135[[#This Row],[Cena
netto]]*Tabela135[[#This Row],[Zamawiana ilość]]+I1960*J1960</f>
        <v>0</v>
      </c>
    </row>
    <row r="1961" spans="1:11">
      <c r="A1961" s="30" t="s">
        <v>4120</v>
      </c>
      <c r="B1961" s="31" t="s">
        <v>4121</v>
      </c>
      <c r="C1961" s="36">
        <v>250</v>
      </c>
      <c r="D1961" s="33" t="s">
        <v>24</v>
      </c>
      <c r="E1961" s="34">
        <v>30.525000000000002</v>
      </c>
      <c r="F1961" s="39"/>
      <c r="G1961" s="36">
        <v>1000</v>
      </c>
      <c r="H1961" s="33" t="s">
        <v>24</v>
      </c>
      <c r="I1961" s="34">
        <v>106.26</v>
      </c>
      <c r="J1961" s="40"/>
      <c r="K1961" s="49">
        <f>Tabela135[[#This Row],[Cena
netto]]*Tabela135[[#This Row],[Zamawiana ilość]]+I1961*J1961</f>
        <v>0</v>
      </c>
    </row>
    <row r="1962" spans="1:11">
      <c r="A1962" s="30" t="s">
        <v>4122</v>
      </c>
      <c r="B1962" s="31" t="s">
        <v>4123</v>
      </c>
      <c r="C1962" s="36">
        <v>250</v>
      </c>
      <c r="D1962" s="33" t="s">
        <v>24</v>
      </c>
      <c r="E1962" s="34">
        <v>30.525000000000002</v>
      </c>
      <c r="F1962" s="39"/>
      <c r="G1962" s="36">
        <v>1000</v>
      </c>
      <c r="H1962" s="33" t="s">
        <v>24</v>
      </c>
      <c r="I1962" s="34">
        <v>106.26</v>
      </c>
      <c r="J1962" s="40"/>
      <c r="K1962" s="49">
        <f>Tabela135[[#This Row],[Cena
netto]]*Tabela135[[#This Row],[Zamawiana ilość]]+I1962*J1962</f>
        <v>0</v>
      </c>
    </row>
    <row r="1963" spans="1:11">
      <c r="A1963" s="30" t="s">
        <v>4124</v>
      </c>
      <c r="B1963" s="31" t="s">
        <v>4125</v>
      </c>
      <c r="C1963" s="36">
        <v>250</v>
      </c>
      <c r="D1963" s="33" t="s">
        <v>24</v>
      </c>
      <c r="E1963" s="34">
        <v>30.525000000000002</v>
      </c>
      <c r="F1963" s="39"/>
      <c r="G1963" s="36">
        <v>1000</v>
      </c>
      <c r="H1963" s="33" t="s">
        <v>24</v>
      </c>
      <c r="I1963" s="34">
        <v>106.26</v>
      </c>
      <c r="J1963" s="40"/>
      <c r="K1963" s="49">
        <f>Tabela135[[#This Row],[Cena
netto]]*Tabela135[[#This Row],[Zamawiana ilość]]+I1963*J1963</f>
        <v>0</v>
      </c>
    </row>
    <row r="1964" spans="1:11">
      <c r="A1964" s="30" t="s">
        <v>4126</v>
      </c>
      <c r="B1964" s="31" t="s">
        <v>4127</v>
      </c>
      <c r="C1964" s="36">
        <v>250</v>
      </c>
      <c r="D1964" s="33" t="s">
        <v>24</v>
      </c>
      <c r="E1964" s="34">
        <v>30.525000000000002</v>
      </c>
      <c r="F1964" s="39"/>
      <c r="G1964" s="36">
        <v>1000</v>
      </c>
      <c r="H1964" s="33" t="s">
        <v>24</v>
      </c>
      <c r="I1964" s="34">
        <v>106.26</v>
      </c>
      <c r="J1964" s="40"/>
      <c r="K1964" s="49">
        <f>Tabela135[[#This Row],[Cena
netto]]*Tabela135[[#This Row],[Zamawiana ilość]]+I1964*J1964</f>
        <v>0</v>
      </c>
    </row>
    <row r="1965" spans="1:11">
      <c r="A1965" s="30" t="s">
        <v>4128</v>
      </c>
      <c r="B1965" s="31" t="s">
        <v>4129</v>
      </c>
      <c r="C1965" s="36">
        <v>250</v>
      </c>
      <c r="D1965" s="33" t="s">
        <v>24</v>
      </c>
      <c r="E1965" s="34">
        <v>30.525000000000002</v>
      </c>
      <c r="F1965" s="39"/>
      <c r="G1965" s="36">
        <v>1000</v>
      </c>
      <c r="H1965" s="33" t="s">
        <v>24</v>
      </c>
      <c r="I1965" s="34">
        <v>106.26</v>
      </c>
      <c r="J1965" s="40"/>
      <c r="K1965" s="49">
        <f>Tabela135[[#This Row],[Cena
netto]]*Tabela135[[#This Row],[Zamawiana ilość]]+I1965*J1965</f>
        <v>0</v>
      </c>
    </row>
    <row r="1966" spans="1:11">
      <c r="A1966" s="30" t="s">
        <v>4130</v>
      </c>
      <c r="B1966" s="31" t="s">
        <v>4131</v>
      </c>
      <c r="C1966" s="36">
        <v>250</v>
      </c>
      <c r="D1966" s="33" t="s">
        <v>24</v>
      </c>
      <c r="E1966" s="34">
        <v>30.525000000000002</v>
      </c>
      <c r="F1966" s="39"/>
      <c r="G1966" s="36">
        <v>1000</v>
      </c>
      <c r="H1966" s="33" t="s">
        <v>24</v>
      </c>
      <c r="I1966" s="34">
        <v>106.26</v>
      </c>
      <c r="J1966" s="40"/>
      <c r="K1966" s="49">
        <f>Tabela135[[#This Row],[Cena
netto]]*Tabela135[[#This Row],[Zamawiana ilość]]+I1966*J1966</f>
        <v>0</v>
      </c>
    </row>
    <row r="1967" spans="1:11">
      <c r="A1967" s="30" t="s">
        <v>4132</v>
      </c>
      <c r="B1967" s="31" t="s">
        <v>4133</v>
      </c>
      <c r="C1967" s="36">
        <v>250</v>
      </c>
      <c r="D1967" s="33" t="s">
        <v>24</v>
      </c>
      <c r="E1967" s="34">
        <v>30.525000000000002</v>
      </c>
      <c r="F1967" s="39"/>
      <c r="G1967" s="36">
        <v>1000</v>
      </c>
      <c r="H1967" s="33" t="s">
        <v>24</v>
      </c>
      <c r="I1967" s="34">
        <v>106.26</v>
      </c>
      <c r="J1967" s="40"/>
      <c r="K1967" s="49">
        <f>Tabela135[[#This Row],[Cena
netto]]*Tabela135[[#This Row],[Zamawiana ilość]]+I1967*J1967</f>
        <v>0</v>
      </c>
    </row>
    <row r="1968" spans="1:11">
      <c r="A1968" s="30" t="s">
        <v>4134</v>
      </c>
      <c r="B1968" s="31" t="s">
        <v>4135</v>
      </c>
      <c r="C1968" s="36">
        <v>250</v>
      </c>
      <c r="D1968" s="33" t="s">
        <v>24</v>
      </c>
      <c r="E1968" s="34">
        <v>30.525000000000002</v>
      </c>
      <c r="F1968" s="39"/>
      <c r="G1968" s="36">
        <v>1000</v>
      </c>
      <c r="H1968" s="33" t="s">
        <v>24</v>
      </c>
      <c r="I1968" s="34">
        <v>106.26</v>
      </c>
      <c r="J1968" s="40"/>
      <c r="K1968" s="49">
        <f>Tabela135[[#This Row],[Cena
netto]]*Tabela135[[#This Row],[Zamawiana ilość]]+I1968*J1968</f>
        <v>0</v>
      </c>
    </row>
    <row r="1969" spans="1:11">
      <c r="A1969" s="30" t="s">
        <v>4136</v>
      </c>
      <c r="B1969" s="31" t="s">
        <v>4137</v>
      </c>
      <c r="C1969" s="36">
        <v>250</v>
      </c>
      <c r="D1969" s="33" t="s">
        <v>24</v>
      </c>
      <c r="E1969" s="34">
        <v>30.525000000000002</v>
      </c>
      <c r="F1969" s="39"/>
      <c r="G1969" s="36">
        <v>1000</v>
      </c>
      <c r="H1969" s="33" t="s">
        <v>24</v>
      </c>
      <c r="I1969" s="34">
        <v>106.26</v>
      </c>
      <c r="J1969" s="40"/>
      <c r="K1969" s="49">
        <f>Tabela135[[#This Row],[Cena
netto]]*Tabela135[[#This Row],[Zamawiana ilość]]+I1969*J1969</f>
        <v>0</v>
      </c>
    </row>
    <row r="1970" spans="1:11">
      <c r="A1970" s="30" t="s">
        <v>4138</v>
      </c>
      <c r="B1970" s="31" t="s">
        <v>4139</v>
      </c>
      <c r="C1970" s="36">
        <v>250</v>
      </c>
      <c r="D1970" s="33" t="s">
        <v>24</v>
      </c>
      <c r="E1970" s="34">
        <v>30.525000000000002</v>
      </c>
      <c r="F1970" s="39"/>
      <c r="G1970" s="36">
        <v>1000</v>
      </c>
      <c r="H1970" s="33" t="s">
        <v>24</v>
      </c>
      <c r="I1970" s="34">
        <v>106.26</v>
      </c>
      <c r="J1970" s="40"/>
      <c r="K1970" s="49">
        <f>Tabela135[[#This Row],[Cena
netto]]*Tabela135[[#This Row],[Zamawiana ilość]]+I1970*J1970</f>
        <v>0</v>
      </c>
    </row>
    <row r="1971" spans="1:11">
      <c r="A1971" s="30" t="s">
        <v>4140</v>
      </c>
      <c r="B1971" s="31" t="s">
        <v>4141</v>
      </c>
      <c r="C1971" s="36">
        <v>250</v>
      </c>
      <c r="D1971" s="33" t="s">
        <v>24</v>
      </c>
      <c r="E1971" s="34">
        <v>30.525000000000002</v>
      </c>
      <c r="F1971" s="39"/>
      <c r="G1971" s="36">
        <v>1000</v>
      </c>
      <c r="H1971" s="33" t="s">
        <v>24</v>
      </c>
      <c r="I1971" s="34">
        <v>106.26</v>
      </c>
      <c r="J1971" s="40"/>
      <c r="K1971" s="49">
        <f>Tabela135[[#This Row],[Cena
netto]]*Tabela135[[#This Row],[Zamawiana ilość]]+I1971*J1971</f>
        <v>0</v>
      </c>
    </row>
    <row r="1972" spans="1:11">
      <c r="A1972" s="30" t="s">
        <v>4142</v>
      </c>
      <c r="B1972" s="31" t="s">
        <v>4143</v>
      </c>
      <c r="C1972" s="36">
        <v>250</v>
      </c>
      <c r="D1972" s="33" t="s">
        <v>24</v>
      </c>
      <c r="E1972" s="34">
        <v>30.525000000000002</v>
      </c>
      <c r="F1972" s="39"/>
      <c r="G1972" s="36">
        <v>1000</v>
      </c>
      <c r="H1972" s="33" t="s">
        <v>24</v>
      </c>
      <c r="I1972" s="34">
        <v>106.26</v>
      </c>
      <c r="J1972" s="40"/>
      <c r="K1972" s="49">
        <f>Tabela135[[#This Row],[Cena
netto]]*Tabela135[[#This Row],[Zamawiana ilość]]+I1972*J1972</f>
        <v>0</v>
      </c>
    </row>
    <row r="1973" spans="1:11">
      <c r="A1973" s="30" t="s">
        <v>4144</v>
      </c>
      <c r="B1973" s="31" t="s">
        <v>4145</v>
      </c>
      <c r="C1973" s="36">
        <v>250</v>
      </c>
      <c r="D1973" s="33" t="s">
        <v>24</v>
      </c>
      <c r="E1973" s="34">
        <v>31.583200000000001</v>
      </c>
      <c r="F1973" s="39"/>
      <c r="G1973" s="36">
        <v>1000</v>
      </c>
      <c r="H1973" s="33" t="s">
        <v>24</v>
      </c>
      <c r="I1973" s="34">
        <v>110.11000000000001</v>
      </c>
      <c r="J1973" s="40"/>
      <c r="K1973" s="49">
        <f>Tabela135[[#This Row],[Cena
netto]]*Tabela135[[#This Row],[Zamawiana ilość]]+I1973*J1973</f>
        <v>0</v>
      </c>
    </row>
    <row r="1974" spans="1:11">
      <c r="A1974" s="30" t="s">
        <v>4146</v>
      </c>
      <c r="B1974" s="31" t="s">
        <v>4147</v>
      </c>
      <c r="C1974" s="36">
        <v>250</v>
      </c>
      <c r="D1974" s="33" t="s">
        <v>24</v>
      </c>
      <c r="E1974" s="34">
        <v>31.583200000000001</v>
      </c>
      <c r="F1974" s="39"/>
      <c r="G1974" s="36">
        <v>1000</v>
      </c>
      <c r="H1974" s="33" t="s">
        <v>24</v>
      </c>
      <c r="I1974" s="34">
        <v>110.11000000000001</v>
      </c>
      <c r="J1974" s="40"/>
      <c r="K1974" s="49">
        <f>Tabela135[[#This Row],[Cena
netto]]*Tabela135[[#This Row],[Zamawiana ilość]]+I1974*J1974</f>
        <v>0</v>
      </c>
    </row>
    <row r="1975" spans="1:11">
      <c r="A1975" s="30" t="s">
        <v>3376</v>
      </c>
      <c r="B1975" s="31" t="s">
        <v>3377</v>
      </c>
      <c r="C1975" s="36">
        <v>250</v>
      </c>
      <c r="D1975" s="33" t="s">
        <v>867</v>
      </c>
      <c r="E1975" s="34">
        <v>161.82320000000001</v>
      </c>
      <c r="F1975" s="39"/>
      <c r="G1975" s="36">
        <v>1000</v>
      </c>
      <c r="H1975" s="33" t="s">
        <v>867</v>
      </c>
      <c r="I1975" s="34">
        <v>539</v>
      </c>
      <c r="J1975" s="40"/>
      <c r="K1975" s="32">
        <f>Tabela135[[#This Row],[Cena
netto]]*Tabela135[[#This Row],[Zamawiana ilość]]+I1975*J1975</f>
        <v>0</v>
      </c>
    </row>
    <row r="1976" spans="1:11">
      <c r="A1976" s="30" t="s">
        <v>3378</v>
      </c>
      <c r="B1976" s="31" t="s">
        <v>3379</v>
      </c>
      <c r="C1976" s="36">
        <v>250</v>
      </c>
      <c r="D1976" s="33" t="s">
        <v>867</v>
      </c>
      <c r="E1976" s="34">
        <v>161.82320000000001</v>
      </c>
      <c r="F1976" s="39"/>
      <c r="G1976" s="36">
        <v>1000</v>
      </c>
      <c r="H1976" s="33" t="s">
        <v>867</v>
      </c>
      <c r="I1976" s="34">
        <v>539</v>
      </c>
      <c r="J1976" s="40"/>
      <c r="K1976" s="32">
        <f>Tabela135[[#This Row],[Cena
netto]]*Tabela135[[#This Row],[Zamawiana ilość]]+I1976*J1976</f>
        <v>0</v>
      </c>
    </row>
    <row r="1977" spans="1:11">
      <c r="A1977" s="30" t="s">
        <v>3380</v>
      </c>
      <c r="B1977" s="31" t="s">
        <v>3381</v>
      </c>
      <c r="C1977" s="36">
        <v>250</v>
      </c>
      <c r="D1977" s="33" t="s">
        <v>867</v>
      </c>
      <c r="E1977" s="34">
        <v>31.583200000000001</v>
      </c>
      <c r="F1977" s="39"/>
      <c r="G1977" s="36">
        <v>1000</v>
      </c>
      <c r="H1977" s="33" t="s">
        <v>867</v>
      </c>
      <c r="I1977" s="34">
        <v>110.11000000000001</v>
      </c>
      <c r="J1977" s="40"/>
      <c r="K1977" s="32">
        <f>Tabela135[[#This Row],[Cena
netto]]*Tabela135[[#This Row],[Zamawiana ilość]]+I1977*J1977</f>
        <v>0</v>
      </c>
    </row>
    <row r="1978" spans="1:11">
      <c r="A1978" s="30" t="s">
        <v>4148</v>
      </c>
      <c r="B1978" s="31" t="s">
        <v>4149</v>
      </c>
      <c r="C1978" s="36">
        <v>250</v>
      </c>
      <c r="D1978" s="33" t="s">
        <v>24</v>
      </c>
      <c r="E1978" s="34">
        <v>37.688200000000002</v>
      </c>
      <c r="F1978" s="39"/>
      <c r="G1978" s="36">
        <v>1000</v>
      </c>
      <c r="H1978" s="33" t="s">
        <v>24</v>
      </c>
      <c r="I1978" s="34">
        <v>130.90000000000003</v>
      </c>
      <c r="J1978" s="40"/>
      <c r="K1978" s="49">
        <f>Tabela135[[#This Row],[Cena
netto]]*Tabela135[[#This Row],[Zamawiana ilość]]+I1978*J1978</f>
        <v>0</v>
      </c>
    </row>
    <row r="1979" spans="1:11">
      <c r="A1979" s="30" t="s">
        <v>4150</v>
      </c>
      <c r="B1979" s="31" t="s">
        <v>4151</v>
      </c>
      <c r="C1979" s="36">
        <v>250</v>
      </c>
      <c r="D1979" s="33" t="s">
        <v>24</v>
      </c>
      <c r="E1979" s="34">
        <v>33.781000000000006</v>
      </c>
      <c r="F1979" s="39"/>
      <c r="G1979" s="36">
        <v>1000</v>
      </c>
      <c r="H1979" s="33" t="s">
        <v>24</v>
      </c>
      <c r="I1979" s="34">
        <v>117.81000000000002</v>
      </c>
      <c r="J1979" s="40"/>
      <c r="K1979" s="49">
        <f>Tabela135[[#This Row],[Cena
netto]]*Tabela135[[#This Row],[Zamawiana ilość]]+I1979*J1979</f>
        <v>0</v>
      </c>
    </row>
    <row r="1980" spans="1:11">
      <c r="A1980" s="30" t="s">
        <v>4152</v>
      </c>
      <c r="B1980" s="31" t="s">
        <v>4153</v>
      </c>
      <c r="C1980" s="36">
        <v>250</v>
      </c>
      <c r="D1980" s="33" t="s">
        <v>24</v>
      </c>
      <c r="E1980" s="34">
        <v>33.781000000000006</v>
      </c>
      <c r="F1980" s="39"/>
      <c r="G1980" s="36">
        <v>1000</v>
      </c>
      <c r="H1980" s="33" t="s">
        <v>24</v>
      </c>
      <c r="I1980" s="34">
        <v>117.81000000000002</v>
      </c>
      <c r="J1980" s="40"/>
      <c r="K1980" s="49">
        <f>Tabela135[[#This Row],[Cena
netto]]*Tabela135[[#This Row],[Zamawiana ilość]]+I1980*J1980</f>
        <v>0</v>
      </c>
    </row>
    <row r="1981" spans="1:11">
      <c r="A1981" s="30" t="s">
        <v>4154</v>
      </c>
      <c r="B1981" s="31" t="s">
        <v>4155</v>
      </c>
      <c r="C1981" s="36">
        <v>250</v>
      </c>
      <c r="D1981" s="33" t="s">
        <v>24</v>
      </c>
      <c r="E1981" s="34">
        <v>33.781000000000006</v>
      </c>
      <c r="F1981" s="39"/>
      <c r="G1981" s="36">
        <v>1000</v>
      </c>
      <c r="H1981" s="33" t="s">
        <v>24</v>
      </c>
      <c r="I1981" s="34">
        <v>117.81000000000002</v>
      </c>
      <c r="J1981" s="40"/>
      <c r="K1981" s="49">
        <f>Tabela135[[#This Row],[Cena
netto]]*Tabela135[[#This Row],[Zamawiana ilość]]+I1981*J1981</f>
        <v>0</v>
      </c>
    </row>
    <row r="1982" spans="1:11">
      <c r="A1982" s="30" t="s">
        <v>4156</v>
      </c>
      <c r="B1982" s="31" t="s">
        <v>4157</v>
      </c>
      <c r="C1982" s="36">
        <v>250</v>
      </c>
      <c r="D1982" s="33" t="s">
        <v>24</v>
      </c>
      <c r="E1982" s="34">
        <v>33.781000000000006</v>
      </c>
      <c r="F1982" s="39"/>
      <c r="G1982" s="36">
        <v>1000</v>
      </c>
      <c r="H1982" s="33" t="s">
        <v>24</v>
      </c>
      <c r="I1982" s="34">
        <v>117.81000000000002</v>
      </c>
      <c r="J1982" s="40"/>
      <c r="K1982" s="49">
        <f>Tabela135[[#This Row],[Cena
netto]]*Tabela135[[#This Row],[Zamawiana ilość]]+I1982*J1982</f>
        <v>0</v>
      </c>
    </row>
    <row r="1983" spans="1:11">
      <c r="A1983" s="30" t="s">
        <v>4158</v>
      </c>
      <c r="B1983" s="31" t="s">
        <v>4159</v>
      </c>
      <c r="C1983" s="36">
        <v>250</v>
      </c>
      <c r="D1983" s="33" t="s">
        <v>24</v>
      </c>
      <c r="E1983" s="34">
        <v>33.781000000000006</v>
      </c>
      <c r="F1983" s="39"/>
      <c r="G1983" s="36">
        <v>1000</v>
      </c>
      <c r="H1983" s="33" t="s">
        <v>24</v>
      </c>
      <c r="I1983" s="34">
        <v>117.81000000000002</v>
      </c>
      <c r="J1983" s="40"/>
      <c r="K1983" s="49">
        <f>Tabela135[[#This Row],[Cena
netto]]*Tabela135[[#This Row],[Zamawiana ilość]]+I1983*J1983</f>
        <v>0</v>
      </c>
    </row>
    <row r="1984" spans="1:11">
      <c r="A1984" s="30" t="s">
        <v>4160</v>
      </c>
      <c r="B1984" s="31" t="s">
        <v>4161</v>
      </c>
      <c r="C1984" s="36">
        <v>250</v>
      </c>
      <c r="D1984" s="33" t="s">
        <v>24</v>
      </c>
      <c r="E1984" s="34">
        <v>33.781000000000006</v>
      </c>
      <c r="F1984" s="39"/>
      <c r="G1984" s="36">
        <v>1000</v>
      </c>
      <c r="H1984" s="33" t="s">
        <v>24</v>
      </c>
      <c r="I1984" s="34">
        <v>117.81000000000002</v>
      </c>
      <c r="J1984" s="40"/>
      <c r="K1984" s="49">
        <f>Tabela135[[#This Row],[Cena
netto]]*Tabela135[[#This Row],[Zamawiana ilość]]+I1984*J1984</f>
        <v>0</v>
      </c>
    </row>
    <row r="1985" spans="1:11">
      <c r="A1985" s="30" t="s">
        <v>4162</v>
      </c>
      <c r="B1985" s="31" t="s">
        <v>4163</v>
      </c>
      <c r="C1985" s="36">
        <v>250</v>
      </c>
      <c r="D1985" s="33" t="s">
        <v>24</v>
      </c>
      <c r="E1985" s="34">
        <v>31.583200000000001</v>
      </c>
      <c r="F1985" s="39"/>
      <c r="G1985" s="36">
        <v>1000</v>
      </c>
      <c r="H1985" s="33" t="s">
        <v>24</v>
      </c>
      <c r="I1985" s="34">
        <v>117.03999999999999</v>
      </c>
      <c r="J1985" s="40"/>
      <c r="K1985" s="49">
        <f>Tabela135[[#This Row],[Cena
netto]]*Tabela135[[#This Row],[Zamawiana ilość]]+I1985*J1985</f>
        <v>0</v>
      </c>
    </row>
    <row r="1986" spans="1:11">
      <c r="A1986" s="30" t="s">
        <v>4164</v>
      </c>
      <c r="B1986" s="31" t="s">
        <v>4165</v>
      </c>
      <c r="C1986" s="36">
        <v>250</v>
      </c>
      <c r="D1986" s="33" t="s">
        <v>24</v>
      </c>
      <c r="E1986" s="34">
        <v>31.583200000000001</v>
      </c>
      <c r="F1986" s="39"/>
      <c r="G1986" s="36">
        <v>1000</v>
      </c>
      <c r="H1986" s="33" t="s">
        <v>24</v>
      </c>
      <c r="I1986" s="34">
        <v>117.03999999999999</v>
      </c>
      <c r="J1986" s="40"/>
      <c r="K1986" s="49">
        <f>Tabela135[[#This Row],[Cena
netto]]*Tabela135[[#This Row],[Zamawiana ilość]]+I1986*J1986</f>
        <v>0</v>
      </c>
    </row>
    <row r="1987" spans="1:11">
      <c r="A1987" s="30" t="s">
        <v>4166</v>
      </c>
      <c r="B1987" s="31" t="s">
        <v>4167</v>
      </c>
      <c r="C1987" s="36">
        <v>250</v>
      </c>
      <c r="D1987" s="33" t="s">
        <v>24</v>
      </c>
      <c r="E1987" s="34">
        <v>31.583200000000001</v>
      </c>
      <c r="F1987" s="39"/>
      <c r="G1987" s="36">
        <v>1000</v>
      </c>
      <c r="H1987" s="33" t="s">
        <v>24</v>
      </c>
      <c r="I1987" s="34">
        <v>117.03999999999999</v>
      </c>
      <c r="J1987" s="40"/>
      <c r="K1987" s="49">
        <f>Tabela135[[#This Row],[Cena
netto]]*Tabela135[[#This Row],[Zamawiana ilość]]+I1987*J1987</f>
        <v>0</v>
      </c>
    </row>
    <row r="1988" spans="1:11">
      <c r="A1988" s="30" t="s">
        <v>4168</v>
      </c>
      <c r="B1988" s="31" t="s">
        <v>4169</v>
      </c>
      <c r="C1988" s="36">
        <v>250</v>
      </c>
      <c r="D1988" s="33" t="s">
        <v>24</v>
      </c>
      <c r="E1988" s="34">
        <v>31.583200000000001</v>
      </c>
      <c r="F1988" s="39"/>
      <c r="G1988" s="36">
        <v>1000</v>
      </c>
      <c r="H1988" s="33" t="s">
        <v>24</v>
      </c>
      <c r="I1988" s="34">
        <v>117.03999999999999</v>
      </c>
      <c r="J1988" s="40"/>
      <c r="K1988" s="49">
        <f>Tabela135[[#This Row],[Cena
netto]]*Tabela135[[#This Row],[Zamawiana ilość]]+I1988*J1988</f>
        <v>0</v>
      </c>
    </row>
    <row r="1989" spans="1:11">
      <c r="A1989" s="30" t="s">
        <v>4170</v>
      </c>
      <c r="B1989" s="31" t="s">
        <v>4171</v>
      </c>
      <c r="C1989" s="36">
        <v>250</v>
      </c>
      <c r="D1989" s="33" t="s">
        <v>24</v>
      </c>
      <c r="E1989" s="34">
        <v>31.583200000000001</v>
      </c>
      <c r="F1989" s="39"/>
      <c r="G1989" s="36">
        <v>1000</v>
      </c>
      <c r="H1989" s="33" t="s">
        <v>24</v>
      </c>
      <c r="I1989" s="34">
        <v>117.03999999999999</v>
      </c>
      <c r="J1989" s="40"/>
      <c r="K1989" s="49">
        <f>Tabela135[[#This Row],[Cena
netto]]*Tabela135[[#This Row],[Zamawiana ilość]]+I1989*J1989</f>
        <v>0</v>
      </c>
    </row>
    <row r="1990" spans="1:11">
      <c r="A1990" s="30" t="s">
        <v>4172</v>
      </c>
      <c r="B1990" s="31" t="s">
        <v>4173</v>
      </c>
      <c r="C1990" s="36">
        <v>250</v>
      </c>
      <c r="D1990" s="33" t="s">
        <v>24</v>
      </c>
      <c r="E1990" s="34">
        <v>31.583200000000001</v>
      </c>
      <c r="F1990" s="39"/>
      <c r="G1990" s="36">
        <v>1000</v>
      </c>
      <c r="H1990" s="33" t="s">
        <v>24</v>
      </c>
      <c r="I1990" s="34">
        <v>117.03999999999999</v>
      </c>
      <c r="J1990" s="40"/>
      <c r="K1990" s="49">
        <f>Tabela135[[#This Row],[Cena
netto]]*Tabela135[[#This Row],[Zamawiana ilość]]+I1990*J1990</f>
        <v>0</v>
      </c>
    </row>
    <row r="1991" spans="1:11">
      <c r="A1991" s="30" t="s">
        <v>4174</v>
      </c>
      <c r="B1991" s="31" t="s">
        <v>4175</v>
      </c>
      <c r="C1991" s="36">
        <v>250</v>
      </c>
      <c r="D1991" s="33" t="s">
        <v>24</v>
      </c>
      <c r="E1991" s="34">
        <v>31.583200000000001</v>
      </c>
      <c r="F1991" s="39"/>
      <c r="G1991" s="36">
        <v>1000</v>
      </c>
      <c r="H1991" s="33" t="s">
        <v>24</v>
      </c>
      <c r="I1991" s="34">
        <v>117.03999999999999</v>
      </c>
      <c r="J1991" s="40"/>
      <c r="K1991" s="49">
        <f>Tabela135[[#This Row],[Cena
netto]]*Tabela135[[#This Row],[Zamawiana ilość]]+I1991*J1991</f>
        <v>0</v>
      </c>
    </row>
    <row r="1992" spans="1:11">
      <c r="A1992" s="30" t="s">
        <v>4176</v>
      </c>
      <c r="B1992" s="31" t="s">
        <v>4177</v>
      </c>
      <c r="C1992" s="36">
        <v>250</v>
      </c>
      <c r="D1992" s="33" t="s">
        <v>24</v>
      </c>
      <c r="E1992" s="34">
        <v>36.874200000000009</v>
      </c>
      <c r="F1992" s="39"/>
      <c r="G1992" s="36">
        <v>1000</v>
      </c>
      <c r="H1992" s="33" t="s">
        <v>24</v>
      </c>
      <c r="I1992" s="34">
        <v>125.51000000000002</v>
      </c>
      <c r="J1992" s="40"/>
      <c r="K1992" s="49">
        <f>Tabela135[[#This Row],[Cena
netto]]*Tabela135[[#This Row],[Zamawiana ilość]]+I1992*J1992</f>
        <v>0</v>
      </c>
    </row>
    <row r="1993" spans="1:11">
      <c r="A1993" s="30" t="s">
        <v>4178</v>
      </c>
      <c r="B1993" s="31" t="s">
        <v>4179</v>
      </c>
      <c r="C1993" s="36">
        <v>250</v>
      </c>
      <c r="D1993" s="33" t="s">
        <v>24</v>
      </c>
      <c r="E1993" s="34">
        <v>36.874200000000009</v>
      </c>
      <c r="F1993" s="39"/>
      <c r="G1993" s="36">
        <v>1000</v>
      </c>
      <c r="H1993" s="33" t="s">
        <v>24</v>
      </c>
      <c r="I1993" s="34">
        <v>125.51000000000002</v>
      </c>
      <c r="J1993" s="40"/>
      <c r="K1993" s="49">
        <f>Tabela135[[#This Row],[Cena
netto]]*Tabela135[[#This Row],[Zamawiana ilość]]+I1993*J1993</f>
        <v>0</v>
      </c>
    </row>
    <row r="1994" spans="1:11">
      <c r="A1994" s="30" t="s">
        <v>4180</v>
      </c>
      <c r="B1994" s="31" t="s">
        <v>4181</v>
      </c>
      <c r="C1994" s="36">
        <v>250</v>
      </c>
      <c r="D1994" s="33" t="s">
        <v>24</v>
      </c>
      <c r="E1994" s="34">
        <v>36.874200000000009</v>
      </c>
      <c r="F1994" s="39"/>
      <c r="G1994" s="36">
        <v>1000</v>
      </c>
      <c r="H1994" s="33" t="s">
        <v>24</v>
      </c>
      <c r="I1994" s="34">
        <v>125.51000000000002</v>
      </c>
      <c r="J1994" s="40"/>
      <c r="K1994" s="32">
        <f>Tabela135[[#This Row],[Cena
netto]]*Tabela135[[#This Row],[Zamawiana ilość]]+I1994*J1994</f>
        <v>0</v>
      </c>
    </row>
    <row r="1995" spans="1:11">
      <c r="A1995" s="30" t="s">
        <v>4182</v>
      </c>
      <c r="B1995" s="31" t="s">
        <v>4183</v>
      </c>
      <c r="C1995" s="36">
        <v>250</v>
      </c>
      <c r="D1995" s="33" t="s">
        <v>24</v>
      </c>
      <c r="E1995" s="34">
        <v>30.525000000000002</v>
      </c>
      <c r="F1995" s="39"/>
      <c r="G1995" s="36">
        <v>1000</v>
      </c>
      <c r="H1995" s="33" t="s">
        <v>24</v>
      </c>
      <c r="I1995" s="34">
        <v>106.26</v>
      </c>
      <c r="J1995" s="40"/>
      <c r="K1995" s="32">
        <f>Tabela135[[#This Row],[Cena
netto]]*Tabela135[[#This Row],[Zamawiana ilość]]+I1995*J1995</f>
        <v>0</v>
      </c>
    </row>
    <row r="1996" spans="1:11">
      <c r="A1996" s="30" t="s">
        <v>4184</v>
      </c>
      <c r="B1996" s="31" t="s">
        <v>4185</v>
      </c>
      <c r="C1996" s="36">
        <v>250</v>
      </c>
      <c r="D1996" s="33" t="s">
        <v>24</v>
      </c>
      <c r="E1996" s="34">
        <v>30.525000000000002</v>
      </c>
      <c r="F1996" s="39"/>
      <c r="G1996" s="36">
        <v>1000</v>
      </c>
      <c r="H1996" s="33" t="s">
        <v>24</v>
      </c>
      <c r="I1996" s="34">
        <v>106.26</v>
      </c>
      <c r="J1996" s="40"/>
      <c r="K1996" s="32">
        <f>Tabela135[[#This Row],[Cena
netto]]*Tabela135[[#This Row],[Zamawiana ilość]]+I1996*J1996</f>
        <v>0</v>
      </c>
    </row>
    <row r="1997" spans="1:11">
      <c r="A1997" s="30" t="s">
        <v>4186</v>
      </c>
      <c r="B1997" s="31" t="s">
        <v>4187</v>
      </c>
      <c r="C1997" s="36">
        <v>250</v>
      </c>
      <c r="D1997" s="33" t="s">
        <v>24</v>
      </c>
      <c r="E1997" s="34">
        <v>30.525000000000002</v>
      </c>
      <c r="F1997" s="39"/>
      <c r="G1997" s="36">
        <v>1000</v>
      </c>
      <c r="H1997" s="33" t="s">
        <v>24</v>
      </c>
      <c r="I1997" s="34">
        <v>106.26</v>
      </c>
      <c r="J1997" s="40"/>
      <c r="K1997" s="32">
        <f>Tabela135[[#This Row],[Cena
netto]]*Tabela135[[#This Row],[Zamawiana ilość]]+I1997*J1997</f>
        <v>0</v>
      </c>
    </row>
    <row r="1998" spans="1:11">
      <c r="A1998" s="30" t="s">
        <v>4188</v>
      </c>
      <c r="B1998" s="31" t="s">
        <v>4189</v>
      </c>
      <c r="C1998" s="36">
        <v>250</v>
      </c>
      <c r="D1998" s="33" t="s">
        <v>24</v>
      </c>
      <c r="E1998" s="34">
        <v>30.525000000000002</v>
      </c>
      <c r="F1998" s="39"/>
      <c r="G1998" s="36">
        <v>1000</v>
      </c>
      <c r="H1998" s="33" t="s">
        <v>24</v>
      </c>
      <c r="I1998" s="34">
        <v>106.26</v>
      </c>
      <c r="J1998" s="40"/>
      <c r="K1998" s="32">
        <f>Tabela135[[#This Row],[Cena
netto]]*Tabela135[[#This Row],[Zamawiana ilość]]+I1998*J1998</f>
        <v>0</v>
      </c>
    </row>
    <row r="1999" spans="1:11">
      <c r="A1999" s="30" t="s">
        <v>4190</v>
      </c>
      <c r="B1999" s="31" t="s">
        <v>4191</v>
      </c>
      <c r="C1999" s="36">
        <v>250</v>
      </c>
      <c r="D1999" s="33" t="s">
        <v>24</v>
      </c>
      <c r="E1999" s="34">
        <v>30.525000000000002</v>
      </c>
      <c r="F1999" s="39"/>
      <c r="G1999" s="36">
        <v>1000</v>
      </c>
      <c r="H1999" s="33" t="s">
        <v>24</v>
      </c>
      <c r="I1999" s="34">
        <v>106.26</v>
      </c>
      <c r="J1999" s="40"/>
      <c r="K1999" s="32">
        <f>Tabela135[[#This Row],[Cena
netto]]*Tabela135[[#This Row],[Zamawiana ilość]]+I1999*J1999</f>
        <v>0</v>
      </c>
    </row>
    <row r="2000" spans="1:11">
      <c r="A2000" s="30" t="s">
        <v>4192</v>
      </c>
      <c r="B2000" s="31" t="s">
        <v>4193</v>
      </c>
      <c r="C2000" s="36">
        <v>250</v>
      </c>
      <c r="D2000" s="33" t="s">
        <v>24</v>
      </c>
      <c r="E2000" s="34">
        <v>30.525000000000002</v>
      </c>
      <c r="F2000" s="39"/>
      <c r="G2000" s="36">
        <v>1000</v>
      </c>
      <c r="H2000" s="33" t="s">
        <v>24</v>
      </c>
      <c r="I2000" s="34">
        <v>106.26</v>
      </c>
      <c r="J2000" s="40"/>
      <c r="K2000" s="32">
        <f>Tabela135[[#This Row],[Cena
netto]]*Tabela135[[#This Row],[Zamawiana ilość]]+I2000*J2000</f>
        <v>0</v>
      </c>
    </row>
    <row r="2001" spans="1:11">
      <c r="A2001" s="30" t="s">
        <v>4194</v>
      </c>
      <c r="B2001" s="31" t="s">
        <v>4195</v>
      </c>
      <c r="C2001" s="36">
        <v>250</v>
      </c>
      <c r="D2001" s="33" t="s">
        <v>24</v>
      </c>
      <c r="E2001" s="34">
        <v>30.525000000000002</v>
      </c>
      <c r="F2001" s="39"/>
      <c r="G2001" s="36">
        <v>1000</v>
      </c>
      <c r="H2001" s="33" t="s">
        <v>24</v>
      </c>
      <c r="I2001" s="34">
        <v>106.26</v>
      </c>
      <c r="J2001" s="40"/>
      <c r="K2001" s="32">
        <f>Tabela135[[#This Row],[Cena
netto]]*Tabela135[[#This Row],[Zamawiana ilość]]+I2001*J2001</f>
        <v>0</v>
      </c>
    </row>
    <row r="2002" spans="1:11">
      <c r="A2002" s="30" t="s">
        <v>4196</v>
      </c>
      <c r="B2002" s="31" t="s">
        <v>4197</v>
      </c>
      <c r="C2002" s="36">
        <v>250</v>
      </c>
      <c r="D2002" s="33" t="s">
        <v>24</v>
      </c>
      <c r="E2002" s="34">
        <v>42.735000000000007</v>
      </c>
      <c r="F2002" s="39"/>
      <c r="G2002" s="36">
        <v>1000</v>
      </c>
      <c r="H2002" s="33" t="s">
        <v>24</v>
      </c>
      <c r="I2002" s="34">
        <v>148.61000000000001</v>
      </c>
      <c r="J2002" s="40"/>
      <c r="K2002" s="32">
        <f>Tabela135[[#This Row],[Cena
netto]]*Tabela135[[#This Row],[Zamawiana ilość]]+I2002*J2002</f>
        <v>0</v>
      </c>
    </row>
    <row r="2003" spans="1:11">
      <c r="A2003" s="30" t="s">
        <v>4198</v>
      </c>
      <c r="B2003" s="31" t="s">
        <v>4199</v>
      </c>
      <c r="C2003" s="36">
        <v>250</v>
      </c>
      <c r="D2003" s="33" t="s">
        <v>24</v>
      </c>
      <c r="E2003" s="34">
        <v>31.583200000000001</v>
      </c>
      <c r="F2003" s="39"/>
      <c r="G2003" s="36">
        <v>1000</v>
      </c>
      <c r="H2003" s="33" t="s">
        <v>24</v>
      </c>
      <c r="I2003" s="34">
        <v>114.73</v>
      </c>
      <c r="J2003" s="40"/>
      <c r="K2003" s="32">
        <f>Tabela135[[#This Row],[Cena
netto]]*Tabela135[[#This Row],[Zamawiana ilość]]+I2003*J2003</f>
        <v>0</v>
      </c>
    </row>
    <row r="2004" spans="1:11">
      <c r="A2004" s="30" t="s">
        <v>4200</v>
      </c>
      <c r="B2004" s="31" t="s">
        <v>4201</v>
      </c>
      <c r="C2004" s="36">
        <v>250</v>
      </c>
      <c r="D2004" s="33" t="s">
        <v>24</v>
      </c>
      <c r="E2004" s="34">
        <v>51.933200000000006</v>
      </c>
      <c r="F2004" s="39"/>
      <c r="G2004" s="36">
        <v>1000</v>
      </c>
      <c r="H2004" s="33" t="s">
        <v>24</v>
      </c>
      <c r="I2004" s="34">
        <v>172.48000000000002</v>
      </c>
      <c r="J2004" s="40"/>
      <c r="K2004" s="32">
        <f>Tabela135[[#This Row],[Cena
netto]]*Tabela135[[#This Row],[Zamawiana ilość]]+I2004*J2004</f>
        <v>0</v>
      </c>
    </row>
    <row r="2005" spans="1:11">
      <c r="A2005" s="30" t="s">
        <v>4202</v>
      </c>
      <c r="B2005" s="31" t="s">
        <v>4203</v>
      </c>
      <c r="C2005" s="36">
        <v>250</v>
      </c>
      <c r="D2005" s="33" t="s">
        <v>24</v>
      </c>
      <c r="E2005" s="34">
        <v>51.933200000000006</v>
      </c>
      <c r="F2005" s="39"/>
      <c r="G2005" s="36">
        <v>1000</v>
      </c>
      <c r="H2005" s="33" t="s">
        <v>24</v>
      </c>
      <c r="I2005" s="34">
        <v>172.48000000000002</v>
      </c>
      <c r="J2005" s="40"/>
      <c r="K2005" s="32">
        <f>Tabela135[[#This Row],[Cena
netto]]*Tabela135[[#This Row],[Zamawiana ilość]]+I2005*J2005</f>
        <v>0</v>
      </c>
    </row>
    <row r="2006" spans="1:11">
      <c r="A2006" s="30" t="s">
        <v>4204</v>
      </c>
      <c r="B2006" s="31" t="s">
        <v>4205</v>
      </c>
      <c r="C2006" s="36">
        <v>250</v>
      </c>
      <c r="D2006" s="33" t="s">
        <v>24</v>
      </c>
      <c r="E2006" s="34">
        <v>51.933200000000006</v>
      </c>
      <c r="F2006" s="39"/>
      <c r="G2006" s="36">
        <v>1000</v>
      </c>
      <c r="H2006" s="33" t="s">
        <v>24</v>
      </c>
      <c r="I2006" s="34">
        <v>172.48000000000002</v>
      </c>
      <c r="J2006" s="40"/>
      <c r="K2006" s="32">
        <f>Tabela135[[#This Row],[Cena
netto]]*Tabela135[[#This Row],[Zamawiana ilość]]+I2006*J2006</f>
        <v>0</v>
      </c>
    </row>
    <row r="2007" spans="1:11">
      <c r="A2007" s="30" t="s">
        <v>4206</v>
      </c>
      <c r="B2007" s="31" t="s">
        <v>4207</v>
      </c>
      <c r="C2007" s="36">
        <v>250</v>
      </c>
      <c r="D2007" s="33" t="s">
        <v>24</v>
      </c>
      <c r="E2007" s="34">
        <v>51.933200000000006</v>
      </c>
      <c r="F2007" s="39"/>
      <c r="G2007" s="36">
        <v>1000</v>
      </c>
      <c r="H2007" s="33" t="s">
        <v>24</v>
      </c>
      <c r="I2007" s="34">
        <v>172.48000000000002</v>
      </c>
      <c r="J2007" s="40"/>
      <c r="K2007" s="32">
        <f>Tabela135[[#This Row],[Cena
netto]]*Tabela135[[#This Row],[Zamawiana ilość]]+I2007*J2007</f>
        <v>0</v>
      </c>
    </row>
    <row r="2008" spans="1:11">
      <c r="A2008" s="30" t="s">
        <v>4208</v>
      </c>
      <c r="B2008" s="31" t="s">
        <v>4209</v>
      </c>
      <c r="C2008" s="36">
        <v>250</v>
      </c>
      <c r="D2008" s="33" t="s">
        <v>24</v>
      </c>
      <c r="E2008" s="34">
        <v>51.933200000000006</v>
      </c>
      <c r="F2008" s="39"/>
      <c r="G2008" s="36">
        <v>1000</v>
      </c>
      <c r="H2008" s="33" t="s">
        <v>24</v>
      </c>
      <c r="I2008" s="34">
        <v>172.48000000000002</v>
      </c>
      <c r="J2008" s="40"/>
      <c r="K2008" s="32">
        <f>Tabela135[[#This Row],[Cena
netto]]*Tabela135[[#This Row],[Zamawiana ilość]]+I2008*J2008</f>
        <v>0</v>
      </c>
    </row>
    <row r="2009" spans="1:11">
      <c r="A2009" s="30" t="s">
        <v>4210</v>
      </c>
      <c r="B2009" s="31" t="s">
        <v>4211</v>
      </c>
      <c r="C2009" s="36">
        <v>250</v>
      </c>
      <c r="D2009" s="33" t="s">
        <v>24</v>
      </c>
      <c r="E2009" s="34">
        <v>51.933200000000006</v>
      </c>
      <c r="F2009" s="39"/>
      <c r="G2009" s="36">
        <v>1000</v>
      </c>
      <c r="H2009" s="33" t="s">
        <v>24</v>
      </c>
      <c r="I2009" s="34">
        <v>172.48000000000002</v>
      </c>
      <c r="J2009" s="40"/>
      <c r="K2009" s="32">
        <f>Tabela135[[#This Row],[Cena
netto]]*Tabela135[[#This Row],[Zamawiana ilość]]+I2009*J2009</f>
        <v>0</v>
      </c>
    </row>
    <row r="2010" spans="1:11">
      <c r="A2010" s="30" t="s">
        <v>4212</v>
      </c>
      <c r="B2010" s="31" t="s">
        <v>4213</v>
      </c>
      <c r="C2010" s="36">
        <v>250</v>
      </c>
      <c r="D2010" s="33" t="s">
        <v>24</v>
      </c>
      <c r="E2010" s="34">
        <v>51.933200000000006</v>
      </c>
      <c r="F2010" s="39"/>
      <c r="G2010" s="36">
        <v>1000</v>
      </c>
      <c r="H2010" s="33" t="s">
        <v>24</v>
      </c>
      <c r="I2010" s="34">
        <v>172.48000000000002</v>
      </c>
      <c r="J2010" s="40"/>
      <c r="K2010" s="32">
        <f>Tabela135[[#This Row],[Cena
netto]]*Tabela135[[#This Row],[Zamawiana ilość]]+I2010*J2010</f>
        <v>0</v>
      </c>
    </row>
    <row r="2011" spans="1:11">
      <c r="A2011" s="30" t="s">
        <v>4214</v>
      </c>
      <c r="B2011" s="31" t="s">
        <v>4215</v>
      </c>
      <c r="C2011" s="36">
        <v>250</v>
      </c>
      <c r="D2011" s="33" t="s">
        <v>24</v>
      </c>
      <c r="E2011" s="34">
        <v>51.933200000000006</v>
      </c>
      <c r="F2011" s="39"/>
      <c r="G2011" s="36">
        <v>1000</v>
      </c>
      <c r="H2011" s="33" t="s">
        <v>24</v>
      </c>
      <c r="I2011" s="34">
        <v>172.48000000000002</v>
      </c>
      <c r="J2011" s="40"/>
      <c r="K2011" s="32">
        <f>Tabela135[[#This Row],[Cena
netto]]*Tabela135[[#This Row],[Zamawiana ilość]]+I2011*J2011</f>
        <v>0</v>
      </c>
    </row>
    <row r="2012" spans="1:11">
      <c r="A2012" s="30" t="s">
        <v>3382</v>
      </c>
      <c r="B2012" s="31" t="s">
        <v>3383</v>
      </c>
      <c r="C2012" s="36">
        <v>250</v>
      </c>
      <c r="D2012" s="33" t="s">
        <v>867</v>
      </c>
      <c r="E2012" s="34">
        <v>161.82320000000001</v>
      </c>
      <c r="F2012" s="39"/>
      <c r="G2012" s="36">
        <v>1000</v>
      </c>
      <c r="H2012" s="33" t="s">
        <v>867</v>
      </c>
      <c r="I2012" s="34">
        <v>539</v>
      </c>
      <c r="J2012" s="40"/>
      <c r="K2012" s="32">
        <f>Tabela135[[#This Row],[Cena
netto]]*Tabela135[[#This Row],[Zamawiana ilość]]+I2012*J2012</f>
        <v>0</v>
      </c>
    </row>
    <row r="2013" spans="1:11">
      <c r="A2013" s="30" t="s">
        <v>3384</v>
      </c>
      <c r="B2013" s="31" t="s">
        <v>3385</v>
      </c>
      <c r="C2013" s="36">
        <v>250</v>
      </c>
      <c r="D2013" s="33" t="s">
        <v>867</v>
      </c>
      <c r="E2013" s="34">
        <v>161.82320000000001</v>
      </c>
      <c r="F2013" s="39"/>
      <c r="G2013" s="36">
        <v>1000</v>
      </c>
      <c r="H2013" s="33" t="s">
        <v>867</v>
      </c>
      <c r="I2013" s="34">
        <v>539</v>
      </c>
      <c r="J2013" s="40"/>
      <c r="K2013" s="32">
        <f>Tabela135[[#This Row],[Cena
netto]]*Tabela135[[#This Row],[Zamawiana ilość]]+I2013*J2013</f>
        <v>0</v>
      </c>
    </row>
    <row r="2014" spans="1:11">
      <c r="A2014" s="30" t="s">
        <v>3386</v>
      </c>
      <c r="B2014" s="31" t="s">
        <v>3387</v>
      </c>
      <c r="C2014" s="36">
        <v>250</v>
      </c>
      <c r="D2014" s="33" t="s">
        <v>867</v>
      </c>
      <c r="E2014" s="34">
        <v>161.82320000000001</v>
      </c>
      <c r="F2014" s="39"/>
      <c r="G2014" s="36">
        <v>1000</v>
      </c>
      <c r="H2014" s="33" t="s">
        <v>867</v>
      </c>
      <c r="I2014" s="34">
        <v>539</v>
      </c>
      <c r="J2014" s="40"/>
      <c r="K2014" s="32">
        <f>Tabela135[[#This Row],[Cena
netto]]*Tabela135[[#This Row],[Zamawiana ilość]]+I2014*J2014</f>
        <v>0</v>
      </c>
    </row>
    <row r="2015" spans="1:11">
      <c r="A2015" s="30" t="s">
        <v>3388</v>
      </c>
      <c r="B2015" s="31" t="s">
        <v>3389</v>
      </c>
      <c r="C2015" s="36">
        <v>250</v>
      </c>
      <c r="D2015" s="33" t="s">
        <v>867</v>
      </c>
      <c r="E2015" s="34">
        <v>161.82320000000001</v>
      </c>
      <c r="F2015" s="39"/>
      <c r="G2015" s="36">
        <v>1000</v>
      </c>
      <c r="H2015" s="33" t="s">
        <v>867</v>
      </c>
      <c r="I2015" s="34">
        <v>539</v>
      </c>
      <c r="J2015" s="40"/>
      <c r="K2015" s="32">
        <f>Tabela135[[#This Row],[Cena
netto]]*Tabela135[[#This Row],[Zamawiana ilość]]+I2015*J2015</f>
        <v>0</v>
      </c>
    </row>
    <row r="2016" spans="1:11">
      <c r="A2016" s="30" t="s">
        <v>3390</v>
      </c>
      <c r="B2016" s="31" t="s">
        <v>3391</v>
      </c>
      <c r="C2016" s="36">
        <v>250</v>
      </c>
      <c r="D2016" s="33" t="s">
        <v>867</v>
      </c>
      <c r="E2016" s="34">
        <v>161.82320000000001</v>
      </c>
      <c r="F2016" s="39"/>
      <c r="G2016" s="36">
        <v>1000</v>
      </c>
      <c r="H2016" s="33" t="s">
        <v>867</v>
      </c>
      <c r="I2016" s="34">
        <v>539</v>
      </c>
      <c r="J2016" s="40"/>
      <c r="K2016" s="32">
        <f>Tabela135[[#This Row],[Cena
netto]]*Tabela135[[#This Row],[Zamawiana ilość]]+I2016*J2016</f>
        <v>0</v>
      </c>
    </row>
    <row r="2017" spans="1:11">
      <c r="A2017" s="30" t="s">
        <v>3392</v>
      </c>
      <c r="B2017" s="31" t="s">
        <v>3393</v>
      </c>
      <c r="C2017" s="36">
        <v>250</v>
      </c>
      <c r="D2017" s="33" t="s">
        <v>867</v>
      </c>
      <c r="E2017" s="34">
        <v>161.82320000000001</v>
      </c>
      <c r="F2017" s="39"/>
      <c r="G2017" s="36">
        <v>1000</v>
      </c>
      <c r="H2017" s="33" t="s">
        <v>867</v>
      </c>
      <c r="I2017" s="34">
        <v>539</v>
      </c>
      <c r="J2017" s="40"/>
      <c r="K2017" s="32">
        <f>Tabela135[[#This Row],[Cena
netto]]*Tabela135[[#This Row],[Zamawiana ilość]]+I2017*J2017</f>
        <v>0</v>
      </c>
    </row>
    <row r="2018" spans="1:11">
      <c r="A2018" s="30" t="s">
        <v>3394</v>
      </c>
      <c r="B2018" s="31" t="s">
        <v>3395</v>
      </c>
      <c r="C2018" s="36">
        <v>250</v>
      </c>
      <c r="D2018" s="33" t="s">
        <v>867</v>
      </c>
      <c r="E2018" s="34">
        <v>161.82320000000001</v>
      </c>
      <c r="F2018" s="39"/>
      <c r="G2018" s="36">
        <v>1000</v>
      </c>
      <c r="H2018" s="33" t="s">
        <v>867</v>
      </c>
      <c r="I2018" s="34">
        <v>539</v>
      </c>
      <c r="J2018" s="40"/>
      <c r="K2018" s="32">
        <f>Tabela135[[#This Row],[Cena
netto]]*Tabela135[[#This Row],[Zamawiana ilość]]+I2018*J2018</f>
        <v>0</v>
      </c>
    </row>
    <row r="2019" spans="1:11">
      <c r="A2019" s="30" t="s">
        <v>3396</v>
      </c>
      <c r="B2019" s="31" t="s">
        <v>3397</v>
      </c>
      <c r="C2019" s="36">
        <v>250</v>
      </c>
      <c r="D2019" s="33" t="s">
        <v>867</v>
      </c>
      <c r="E2019" s="34">
        <v>161.82320000000001</v>
      </c>
      <c r="F2019" s="39"/>
      <c r="G2019" s="36">
        <v>1000</v>
      </c>
      <c r="H2019" s="33" t="s">
        <v>867</v>
      </c>
      <c r="I2019" s="34">
        <v>539</v>
      </c>
      <c r="J2019" s="40"/>
      <c r="K2019" s="32">
        <f>Tabela135[[#This Row],[Cena
netto]]*Tabela135[[#This Row],[Zamawiana ilość]]+I2019*J2019</f>
        <v>0</v>
      </c>
    </row>
    <row r="2020" spans="1:11">
      <c r="A2020" s="30" t="s">
        <v>3398</v>
      </c>
      <c r="B2020" s="31" t="s">
        <v>3399</v>
      </c>
      <c r="C2020" s="36">
        <v>250</v>
      </c>
      <c r="D2020" s="33" t="s">
        <v>867</v>
      </c>
      <c r="E2020" s="34">
        <v>161.82320000000001</v>
      </c>
      <c r="F2020" s="39"/>
      <c r="G2020" s="36">
        <v>1000</v>
      </c>
      <c r="H2020" s="33" t="s">
        <v>867</v>
      </c>
      <c r="I2020" s="34">
        <v>539</v>
      </c>
      <c r="J2020" s="40"/>
      <c r="K2020" s="32">
        <f>Tabela135[[#This Row],[Cena
netto]]*Tabela135[[#This Row],[Zamawiana ilość]]+I2020*J2020</f>
        <v>0</v>
      </c>
    </row>
    <row r="2021" spans="1:11">
      <c r="A2021" s="30" t="s">
        <v>3400</v>
      </c>
      <c r="B2021" s="31" t="s">
        <v>3401</v>
      </c>
      <c r="C2021" s="36">
        <v>250</v>
      </c>
      <c r="D2021" s="33" t="s">
        <v>867</v>
      </c>
      <c r="E2021" s="34">
        <v>161.82320000000001</v>
      </c>
      <c r="F2021" s="39"/>
      <c r="G2021" s="36">
        <v>1000</v>
      </c>
      <c r="H2021" s="33" t="s">
        <v>867</v>
      </c>
      <c r="I2021" s="34">
        <v>539</v>
      </c>
      <c r="J2021" s="40"/>
      <c r="K2021" s="32">
        <f>Tabela135[[#This Row],[Cena
netto]]*Tabela135[[#This Row],[Zamawiana ilość]]+I2021*J2021</f>
        <v>0</v>
      </c>
    </row>
    <row r="2022" spans="1:11">
      <c r="A2022" s="30" t="s">
        <v>3402</v>
      </c>
      <c r="B2022" s="31" t="s">
        <v>3403</v>
      </c>
      <c r="C2022" s="36">
        <v>250</v>
      </c>
      <c r="D2022" s="33" t="s">
        <v>867</v>
      </c>
      <c r="E2022" s="34">
        <v>161.82320000000001</v>
      </c>
      <c r="F2022" s="39"/>
      <c r="G2022" s="36">
        <v>1000</v>
      </c>
      <c r="H2022" s="33" t="s">
        <v>867</v>
      </c>
      <c r="I2022" s="34">
        <v>539</v>
      </c>
      <c r="J2022" s="40"/>
      <c r="K2022" s="32">
        <f>Tabela135[[#This Row],[Cena
netto]]*Tabela135[[#This Row],[Zamawiana ilość]]+I2022*J2022</f>
        <v>0</v>
      </c>
    </row>
    <row r="2023" spans="1:11">
      <c r="A2023" s="30" t="s">
        <v>3404</v>
      </c>
      <c r="B2023" s="31" t="s">
        <v>3405</v>
      </c>
      <c r="C2023" s="36">
        <v>250</v>
      </c>
      <c r="D2023" s="33" t="s">
        <v>867</v>
      </c>
      <c r="E2023" s="34">
        <v>161.82320000000001</v>
      </c>
      <c r="F2023" s="39"/>
      <c r="G2023" s="36">
        <v>1000</v>
      </c>
      <c r="H2023" s="33" t="s">
        <v>867</v>
      </c>
      <c r="I2023" s="34">
        <v>539</v>
      </c>
      <c r="J2023" s="40"/>
      <c r="K2023" s="32">
        <f>Tabela135[[#This Row],[Cena
netto]]*Tabela135[[#This Row],[Zamawiana ilość]]+I2023*J2023</f>
        <v>0</v>
      </c>
    </row>
    <row r="2024" spans="1:11">
      <c r="A2024" s="30" t="s">
        <v>3406</v>
      </c>
      <c r="B2024" s="31" t="s">
        <v>3407</v>
      </c>
      <c r="C2024" s="36">
        <v>250</v>
      </c>
      <c r="D2024" s="33" t="s">
        <v>867</v>
      </c>
      <c r="E2024" s="34">
        <v>161.82320000000001</v>
      </c>
      <c r="F2024" s="39"/>
      <c r="G2024" s="36">
        <v>1000</v>
      </c>
      <c r="H2024" s="33" t="s">
        <v>867</v>
      </c>
      <c r="I2024" s="34">
        <v>539</v>
      </c>
      <c r="J2024" s="40"/>
      <c r="K2024" s="32">
        <f>Tabela135[[#This Row],[Cena
netto]]*Tabela135[[#This Row],[Zamawiana ilość]]+I2024*J2024</f>
        <v>0</v>
      </c>
    </row>
    <row r="2025" spans="1:11">
      <c r="A2025" s="30" t="s">
        <v>3408</v>
      </c>
      <c r="B2025" s="31" t="s">
        <v>3409</v>
      </c>
      <c r="C2025" s="36">
        <v>250</v>
      </c>
      <c r="D2025" s="33" t="s">
        <v>867</v>
      </c>
      <c r="E2025" s="34">
        <v>161.82320000000001</v>
      </c>
      <c r="F2025" s="39"/>
      <c r="G2025" s="36">
        <v>1000</v>
      </c>
      <c r="H2025" s="33" t="s">
        <v>867</v>
      </c>
      <c r="I2025" s="34">
        <v>539</v>
      </c>
      <c r="J2025" s="40"/>
      <c r="K2025" s="32">
        <f>Tabela135[[#This Row],[Cena
netto]]*Tabela135[[#This Row],[Zamawiana ilość]]+I2025*J2025</f>
        <v>0</v>
      </c>
    </row>
    <row r="2026" spans="1:11">
      <c r="A2026" s="30" t="s">
        <v>4216</v>
      </c>
      <c r="B2026" s="31" t="s">
        <v>4217</v>
      </c>
      <c r="C2026" s="36">
        <v>250</v>
      </c>
      <c r="D2026" s="33" t="s">
        <v>24</v>
      </c>
      <c r="E2026" s="34">
        <v>35.81600000000001</v>
      </c>
      <c r="F2026" s="39"/>
      <c r="G2026" s="36">
        <v>1000</v>
      </c>
      <c r="H2026" s="33" t="s">
        <v>24</v>
      </c>
      <c r="I2026" s="34">
        <v>124.74000000000001</v>
      </c>
      <c r="J2026" s="40"/>
      <c r="K2026" s="32">
        <f>Tabela135[[#This Row],[Cena
netto]]*Tabela135[[#This Row],[Zamawiana ilość]]+I2026*J2026</f>
        <v>0</v>
      </c>
    </row>
    <row r="2027" spans="1:11">
      <c r="A2027" s="30" t="s">
        <v>4218</v>
      </c>
      <c r="B2027" s="31" t="s">
        <v>4219</v>
      </c>
      <c r="C2027" s="36">
        <v>250</v>
      </c>
      <c r="D2027" s="33" t="s">
        <v>24</v>
      </c>
      <c r="E2027" s="34">
        <v>35.81600000000001</v>
      </c>
      <c r="F2027" s="39"/>
      <c r="G2027" s="36">
        <v>1000</v>
      </c>
      <c r="H2027" s="33" t="s">
        <v>24</v>
      </c>
      <c r="I2027" s="34">
        <v>124.74000000000001</v>
      </c>
      <c r="J2027" s="40"/>
      <c r="K2027" s="32">
        <f>Tabela135[[#This Row],[Cena
netto]]*Tabela135[[#This Row],[Zamawiana ilość]]+I2027*J2027</f>
        <v>0</v>
      </c>
    </row>
    <row r="2028" spans="1:11">
      <c r="A2028" s="30" t="s">
        <v>4220</v>
      </c>
      <c r="B2028" s="31" t="s">
        <v>4221</v>
      </c>
      <c r="C2028" s="36">
        <v>250</v>
      </c>
      <c r="D2028" s="33" t="s">
        <v>24</v>
      </c>
      <c r="E2028" s="34">
        <v>35.81600000000001</v>
      </c>
      <c r="F2028" s="39"/>
      <c r="G2028" s="36">
        <v>1000</v>
      </c>
      <c r="H2028" s="33" t="s">
        <v>24</v>
      </c>
      <c r="I2028" s="34">
        <v>124.74000000000001</v>
      </c>
      <c r="J2028" s="40"/>
      <c r="K2028" s="32">
        <f>Tabela135[[#This Row],[Cena
netto]]*Tabela135[[#This Row],[Zamawiana ilość]]+I2028*J2028</f>
        <v>0</v>
      </c>
    </row>
    <row r="2029" spans="1:11">
      <c r="A2029" s="30" t="s">
        <v>4222</v>
      </c>
      <c r="B2029" s="31" t="s">
        <v>4223</v>
      </c>
      <c r="C2029" s="36">
        <v>250</v>
      </c>
      <c r="D2029" s="33" t="s">
        <v>24</v>
      </c>
      <c r="E2029" s="34">
        <v>35.81600000000001</v>
      </c>
      <c r="F2029" s="39"/>
      <c r="G2029" s="36">
        <v>1000</v>
      </c>
      <c r="H2029" s="33" t="s">
        <v>24</v>
      </c>
      <c r="I2029" s="34">
        <v>124.74000000000001</v>
      </c>
      <c r="J2029" s="40"/>
      <c r="K2029" s="32">
        <f>Tabela135[[#This Row],[Cena
netto]]*Tabela135[[#This Row],[Zamawiana ilość]]+I2029*J2029</f>
        <v>0</v>
      </c>
    </row>
    <row r="2030" spans="1:11">
      <c r="A2030" s="30" t="s">
        <v>4224</v>
      </c>
      <c r="B2030" s="31" t="s">
        <v>4225</v>
      </c>
      <c r="C2030" s="36">
        <v>250</v>
      </c>
      <c r="D2030" s="33" t="s">
        <v>24</v>
      </c>
      <c r="E2030" s="34">
        <v>48.677200000000013</v>
      </c>
      <c r="F2030" s="39"/>
      <c r="G2030" s="36">
        <v>1000</v>
      </c>
      <c r="H2030" s="33" t="s">
        <v>24</v>
      </c>
      <c r="I2030" s="34">
        <v>165.55</v>
      </c>
      <c r="J2030" s="40"/>
      <c r="K2030" s="32">
        <f>Tabela135[[#This Row],[Cena
netto]]*Tabela135[[#This Row],[Zamawiana ilość]]+I2030*J2030</f>
        <v>0</v>
      </c>
    </row>
    <row r="2031" spans="1:11">
      <c r="A2031" s="30" t="s">
        <v>4226</v>
      </c>
      <c r="B2031" s="31" t="s">
        <v>4227</v>
      </c>
      <c r="C2031" s="36">
        <v>250</v>
      </c>
      <c r="D2031" s="33" t="s">
        <v>24</v>
      </c>
      <c r="E2031" s="34">
        <v>35.81600000000001</v>
      </c>
      <c r="F2031" s="39"/>
      <c r="G2031" s="36">
        <v>1000</v>
      </c>
      <c r="H2031" s="33" t="s">
        <v>24</v>
      </c>
      <c r="I2031" s="34">
        <v>124.74000000000001</v>
      </c>
      <c r="J2031" s="40"/>
      <c r="K2031" s="32">
        <f>Tabela135[[#This Row],[Cena
netto]]*Tabela135[[#This Row],[Zamawiana ilość]]+I2031*J2031</f>
        <v>0</v>
      </c>
    </row>
    <row r="2032" spans="1:11">
      <c r="A2032" s="30" t="s">
        <v>4228</v>
      </c>
      <c r="B2032" s="31" t="s">
        <v>4229</v>
      </c>
      <c r="C2032" s="36">
        <v>250</v>
      </c>
      <c r="D2032" s="33" t="s">
        <v>24</v>
      </c>
      <c r="E2032" s="34">
        <v>35.81600000000001</v>
      </c>
      <c r="F2032" s="39"/>
      <c r="G2032" s="36">
        <v>1000</v>
      </c>
      <c r="H2032" s="33" t="s">
        <v>24</v>
      </c>
      <c r="I2032" s="34">
        <v>124.74000000000001</v>
      </c>
      <c r="J2032" s="40"/>
      <c r="K2032" s="32">
        <f>Tabela135[[#This Row],[Cena
netto]]*Tabela135[[#This Row],[Zamawiana ilość]]+I2032*J2032</f>
        <v>0</v>
      </c>
    </row>
    <row r="2033" spans="1:11">
      <c r="A2033" s="30" t="s">
        <v>4230</v>
      </c>
      <c r="B2033" s="31" t="s">
        <v>4231</v>
      </c>
      <c r="C2033" s="36">
        <v>250</v>
      </c>
      <c r="D2033" s="33" t="s">
        <v>24</v>
      </c>
      <c r="E2033" s="34">
        <v>35.81600000000001</v>
      </c>
      <c r="F2033" s="39"/>
      <c r="G2033" s="36">
        <v>1000</v>
      </c>
      <c r="H2033" s="33" t="s">
        <v>24</v>
      </c>
      <c r="I2033" s="34">
        <v>124.74000000000001</v>
      </c>
      <c r="J2033" s="40"/>
      <c r="K2033" s="32">
        <f>Tabela135[[#This Row],[Cena
netto]]*Tabela135[[#This Row],[Zamawiana ilość]]+I2033*J2033</f>
        <v>0</v>
      </c>
    </row>
    <row r="2034" spans="1:11">
      <c r="A2034" s="30" t="s">
        <v>4232</v>
      </c>
      <c r="B2034" s="31" t="s">
        <v>4233</v>
      </c>
      <c r="C2034" s="36">
        <v>250</v>
      </c>
      <c r="D2034" s="33" t="s">
        <v>24</v>
      </c>
      <c r="E2034" s="34">
        <v>35.81600000000001</v>
      </c>
      <c r="F2034" s="39"/>
      <c r="G2034" s="36">
        <v>1000</v>
      </c>
      <c r="H2034" s="33" t="s">
        <v>24</v>
      </c>
      <c r="I2034" s="34">
        <v>124.74000000000001</v>
      </c>
      <c r="J2034" s="40"/>
      <c r="K2034" s="32">
        <f>Tabela135[[#This Row],[Cena
netto]]*Tabela135[[#This Row],[Zamawiana ilość]]+I2034*J2034</f>
        <v>0</v>
      </c>
    </row>
    <row r="2035" spans="1:11">
      <c r="A2035" s="30" t="s">
        <v>4234</v>
      </c>
      <c r="B2035" s="31" t="s">
        <v>4235</v>
      </c>
      <c r="C2035" s="36">
        <v>250</v>
      </c>
      <c r="D2035" s="33" t="s">
        <v>24</v>
      </c>
      <c r="E2035" s="34">
        <v>35.81600000000001</v>
      </c>
      <c r="F2035" s="39"/>
      <c r="G2035" s="36">
        <v>1000</v>
      </c>
      <c r="H2035" s="33" t="s">
        <v>24</v>
      </c>
      <c r="I2035" s="34">
        <v>124.74000000000001</v>
      </c>
      <c r="J2035" s="40"/>
      <c r="K2035" s="32">
        <f>Tabela135[[#This Row],[Cena
netto]]*Tabela135[[#This Row],[Zamawiana ilość]]+I2035*J2035</f>
        <v>0</v>
      </c>
    </row>
    <row r="2036" spans="1:11">
      <c r="A2036" s="30" t="s">
        <v>4236</v>
      </c>
      <c r="B2036" s="31" t="s">
        <v>4237</v>
      </c>
      <c r="C2036" s="36">
        <v>250</v>
      </c>
      <c r="D2036" s="33" t="s">
        <v>24</v>
      </c>
      <c r="E2036" s="34">
        <v>35.81600000000001</v>
      </c>
      <c r="F2036" s="39"/>
      <c r="G2036" s="36">
        <v>1000</v>
      </c>
      <c r="H2036" s="33" t="s">
        <v>24</v>
      </c>
      <c r="I2036" s="34">
        <v>124.74000000000001</v>
      </c>
      <c r="J2036" s="40"/>
      <c r="K2036" s="32">
        <f>Tabela135[[#This Row],[Cena
netto]]*Tabela135[[#This Row],[Zamawiana ilość]]+I2036*J2036</f>
        <v>0</v>
      </c>
    </row>
    <row r="2037" spans="1:11">
      <c r="A2037" s="30" t="s">
        <v>4238</v>
      </c>
      <c r="B2037" s="31" t="s">
        <v>4239</v>
      </c>
      <c r="C2037" s="36">
        <v>250</v>
      </c>
      <c r="D2037" s="33" t="s">
        <v>24</v>
      </c>
      <c r="E2037" s="34">
        <v>35.81600000000001</v>
      </c>
      <c r="F2037" s="39"/>
      <c r="G2037" s="36">
        <v>1000</v>
      </c>
      <c r="H2037" s="33" t="s">
        <v>24</v>
      </c>
      <c r="I2037" s="34">
        <v>124.74000000000001</v>
      </c>
      <c r="J2037" s="40"/>
      <c r="K2037" s="32">
        <f>Tabela135[[#This Row],[Cena
netto]]*Tabela135[[#This Row],[Zamawiana ilość]]+I2037*J2037</f>
        <v>0</v>
      </c>
    </row>
    <row r="2038" spans="1:11">
      <c r="A2038" s="30" t="s">
        <v>4240</v>
      </c>
      <c r="B2038" s="31" t="s">
        <v>4241</v>
      </c>
      <c r="C2038" s="36">
        <v>250</v>
      </c>
      <c r="D2038" s="33" t="s">
        <v>24</v>
      </c>
      <c r="E2038" s="34">
        <v>35.81600000000001</v>
      </c>
      <c r="F2038" s="39"/>
      <c r="G2038" s="36">
        <v>1000</v>
      </c>
      <c r="H2038" s="33" t="s">
        <v>24</v>
      </c>
      <c r="I2038" s="34">
        <v>124.74000000000001</v>
      </c>
      <c r="J2038" s="40"/>
      <c r="K2038" s="32">
        <f>Tabela135[[#This Row],[Cena
netto]]*Tabela135[[#This Row],[Zamawiana ilość]]+I2038*J2038</f>
        <v>0</v>
      </c>
    </row>
    <row r="2039" spans="1:11">
      <c r="A2039" s="30" t="s">
        <v>4242</v>
      </c>
      <c r="B2039" s="31" t="s">
        <v>4243</v>
      </c>
      <c r="C2039" s="36">
        <v>250</v>
      </c>
      <c r="D2039" s="33" t="s">
        <v>24</v>
      </c>
      <c r="E2039" s="34">
        <v>35.81600000000001</v>
      </c>
      <c r="F2039" s="39"/>
      <c r="G2039" s="36">
        <v>1000</v>
      </c>
      <c r="H2039" s="33" t="s">
        <v>24</v>
      </c>
      <c r="I2039" s="34">
        <v>124.74000000000001</v>
      </c>
      <c r="J2039" s="40"/>
      <c r="K2039" s="32">
        <f>Tabela135[[#This Row],[Cena
netto]]*Tabela135[[#This Row],[Zamawiana ilość]]+I2039*J2039</f>
        <v>0</v>
      </c>
    </row>
    <row r="2040" spans="1:11">
      <c r="A2040" s="30" t="s">
        <v>4244</v>
      </c>
      <c r="B2040" s="31" t="s">
        <v>4245</v>
      </c>
      <c r="C2040" s="36">
        <v>250</v>
      </c>
      <c r="D2040" s="33" t="s">
        <v>24</v>
      </c>
      <c r="E2040" s="34">
        <v>35.81600000000001</v>
      </c>
      <c r="F2040" s="39"/>
      <c r="G2040" s="36">
        <v>1000</v>
      </c>
      <c r="H2040" s="33" t="s">
        <v>24</v>
      </c>
      <c r="I2040" s="34">
        <v>124.74000000000001</v>
      </c>
      <c r="J2040" s="40"/>
      <c r="K2040" s="32">
        <f>Tabela135[[#This Row],[Cena
netto]]*Tabela135[[#This Row],[Zamawiana ilość]]+I2040*J2040</f>
        <v>0</v>
      </c>
    </row>
    <row r="2041" spans="1:11">
      <c r="A2041" s="30" t="s">
        <v>4246</v>
      </c>
      <c r="B2041" s="31" t="s">
        <v>4247</v>
      </c>
      <c r="C2041" s="36">
        <v>250</v>
      </c>
      <c r="D2041" s="33" t="s">
        <v>24</v>
      </c>
      <c r="E2041" s="34">
        <v>35.81600000000001</v>
      </c>
      <c r="F2041" s="39"/>
      <c r="G2041" s="36">
        <v>1000</v>
      </c>
      <c r="H2041" s="33" t="s">
        <v>24</v>
      </c>
      <c r="I2041" s="34">
        <v>124.74000000000001</v>
      </c>
      <c r="J2041" s="40"/>
      <c r="K2041" s="32">
        <f>Tabela135[[#This Row],[Cena
netto]]*Tabela135[[#This Row],[Zamawiana ilość]]+I2041*J2041</f>
        <v>0</v>
      </c>
    </row>
    <row r="2042" spans="1:11">
      <c r="A2042" s="30" t="s">
        <v>4248</v>
      </c>
      <c r="B2042" s="31" t="s">
        <v>4249</v>
      </c>
      <c r="C2042" s="36">
        <v>250</v>
      </c>
      <c r="D2042" s="33" t="s">
        <v>24</v>
      </c>
      <c r="E2042" s="34">
        <v>35.81600000000001</v>
      </c>
      <c r="F2042" s="39"/>
      <c r="G2042" s="36">
        <v>1000</v>
      </c>
      <c r="H2042" s="33" t="s">
        <v>24</v>
      </c>
      <c r="I2042" s="34">
        <v>124.74000000000001</v>
      </c>
      <c r="J2042" s="40"/>
      <c r="K2042" s="32">
        <f>Tabela135[[#This Row],[Cena
netto]]*Tabela135[[#This Row],[Zamawiana ilość]]+I2042*J2042</f>
        <v>0</v>
      </c>
    </row>
    <row r="2043" spans="1:11">
      <c r="A2043" s="30" t="s">
        <v>4250</v>
      </c>
      <c r="B2043" s="31" t="s">
        <v>4251</v>
      </c>
      <c r="C2043" s="36">
        <v>250</v>
      </c>
      <c r="D2043" s="33" t="s">
        <v>24</v>
      </c>
      <c r="E2043" s="34">
        <v>35.81600000000001</v>
      </c>
      <c r="F2043" s="39"/>
      <c r="G2043" s="36">
        <v>1000</v>
      </c>
      <c r="H2043" s="33" t="s">
        <v>24</v>
      </c>
      <c r="I2043" s="34">
        <v>124.74000000000001</v>
      </c>
      <c r="J2043" s="40"/>
      <c r="K2043" s="32">
        <f>Tabela135[[#This Row],[Cena
netto]]*Tabela135[[#This Row],[Zamawiana ilość]]+I2043*J2043</f>
        <v>0</v>
      </c>
    </row>
    <row r="2044" spans="1:11">
      <c r="A2044" s="30" t="s">
        <v>4252</v>
      </c>
      <c r="B2044" s="31" t="s">
        <v>4253</v>
      </c>
      <c r="C2044" s="36">
        <v>250</v>
      </c>
      <c r="D2044" s="33" t="s">
        <v>24</v>
      </c>
      <c r="E2044" s="34">
        <v>35.81600000000001</v>
      </c>
      <c r="F2044" s="39"/>
      <c r="G2044" s="36">
        <v>1000</v>
      </c>
      <c r="H2044" s="33" t="s">
        <v>24</v>
      </c>
      <c r="I2044" s="34">
        <v>124.74000000000001</v>
      </c>
      <c r="J2044" s="40"/>
      <c r="K2044" s="32">
        <f>Tabela135[[#This Row],[Cena
netto]]*Tabela135[[#This Row],[Zamawiana ilość]]+I2044*J2044</f>
        <v>0</v>
      </c>
    </row>
    <row r="2045" spans="1:11">
      <c r="A2045" s="30" t="s">
        <v>4254</v>
      </c>
      <c r="B2045" s="31" t="s">
        <v>4255</v>
      </c>
      <c r="C2045" s="36">
        <v>250</v>
      </c>
      <c r="D2045" s="33" t="s">
        <v>24</v>
      </c>
      <c r="E2045" s="34">
        <v>35.81600000000001</v>
      </c>
      <c r="F2045" s="39"/>
      <c r="G2045" s="36">
        <v>1000</v>
      </c>
      <c r="H2045" s="33" t="s">
        <v>24</v>
      </c>
      <c r="I2045" s="34">
        <v>124.74000000000001</v>
      </c>
      <c r="J2045" s="40"/>
      <c r="K2045" s="32">
        <f>Tabela135[[#This Row],[Cena
netto]]*Tabela135[[#This Row],[Zamawiana ilość]]+I2045*J2045</f>
        <v>0</v>
      </c>
    </row>
    <row r="2046" spans="1:11">
      <c r="A2046" s="30" t="s">
        <v>4256</v>
      </c>
      <c r="B2046" s="31" t="s">
        <v>4257</v>
      </c>
      <c r="C2046" s="36">
        <v>250</v>
      </c>
      <c r="D2046" s="33" t="s">
        <v>24</v>
      </c>
      <c r="E2046" s="34">
        <v>35.81600000000001</v>
      </c>
      <c r="F2046" s="39"/>
      <c r="G2046" s="36">
        <v>1000</v>
      </c>
      <c r="H2046" s="33" t="s">
        <v>24</v>
      </c>
      <c r="I2046" s="34">
        <v>124.74000000000001</v>
      </c>
      <c r="J2046" s="40"/>
      <c r="K2046" s="32">
        <f>Tabela135[[#This Row],[Cena
netto]]*Tabela135[[#This Row],[Zamawiana ilość]]+I2046*J2046</f>
        <v>0</v>
      </c>
    </row>
    <row r="2047" spans="1:11">
      <c r="A2047" s="30" t="s">
        <v>4258</v>
      </c>
      <c r="B2047" s="31" t="s">
        <v>4259</v>
      </c>
      <c r="C2047" s="36">
        <v>250</v>
      </c>
      <c r="D2047" s="33" t="s">
        <v>24</v>
      </c>
      <c r="E2047" s="34">
        <v>35.81600000000001</v>
      </c>
      <c r="F2047" s="39"/>
      <c r="G2047" s="36">
        <v>1000</v>
      </c>
      <c r="H2047" s="33" t="s">
        <v>24</v>
      </c>
      <c r="I2047" s="34">
        <v>124.74000000000001</v>
      </c>
      <c r="J2047" s="40"/>
      <c r="K2047" s="32">
        <f>Tabela135[[#This Row],[Cena
netto]]*Tabela135[[#This Row],[Zamawiana ilość]]+I2047*J2047</f>
        <v>0</v>
      </c>
    </row>
    <row r="2048" spans="1:11">
      <c r="A2048" s="30" t="s">
        <v>4260</v>
      </c>
      <c r="B2048" s="31" t="s">
        <v>4261</v>
      </c>
      <c r="C2048" s="36">
        <v>250</v>
      </c>
      <c r="D2048" s="33" t="s">
        <v>24</v>
      </c>
      <c r="E2048" s="34">
        <v>31.583200000000001</v>
      </c>
      <c r="F2048" s="39"/>
      <c r="G2048" s="36">
        <v>1000</v>
      </c>
      <c r="H2048" s="33" t="s">
        <v>24</v>
      </c>
      <c r="I2048" s="34">
        <v>114.73</v>
      </c>
      <c r="J2048" s="40"/>
      <c r="K2048" s="32">
        <f>Tabela135[[#This Row],[Cena
netto]]*Tabela135[[#This Row],[Zamawiana ilość]]+I2048*J2048</f>
        <v>0</v>
      </c>
    </row>
    <row r="2049" spans="1:11">
      <c r="A2049" s="30" t="s">
        <v>4262</v>
      </c>
      <c r="B2049" s="31" t="s">
        <v>4263</v>
      </c>
      <c r="C2049" s="36">
        <v>250</v>
      </c>
      <c r="D2049" s="33" t="s">
        <v>24</v>
      </c>
      <c r="E2049" s="34">
        <v>31.583200000000001</v>
      </c>
      <c r="F2049" s="39"/>
      <c r="G2049" s="36">
        <v>1000</v>
      </c>
      <c r="H2049" s="33" t="s">
        <v>24</v>
      </c>
      <c r="I2049" s="34">
        <v>114.73</v>
      </c>
      <c r="J2049" s="40"/>
      <c r="K2049" s="32">
        <f>Tabela135[[#This Row],[Cena
netto]]*Tabela135[[#This Row],[Zamawiana ilość]]+I2049*J2049</f>
        <v>0</v>
      </c>
    </row>
    <row r="2050" spans="1:11">
      <c r="A2050" s="30" t="s">
        <v>4264</v>
      </c>
      <c r="B2050" s="31" t="s">
        <v>4265</v>
      </c>
      <c r="C2050" s="36">
        <v>250</v>
      </c>
      <c r="D2050" s="33" t="s">
        <v>24</v>
      </c>
      <c r="E2050" s="34">
        <v>31.583200000000001</v>
      </c>
      <c r="F2050" s="39"/>
      <c r="G2050" s="36">
        <v>1000</v>
      </c>
      <c r="H2050" s="33" t="s">
        <v>24</v>
      </c>
      <c r="I2050" s="34">
        <v>114.73</v>
      </c>
      <c r="J2050" s="40"/>
      <c r="K2050" s="32">
        <f>Tabela135[[#This Row],[Cena
netto]]*Tabela135[[#This Row],[Zamawiana ilość]]+I2050*J2050</f>
        <v>0</v>
      </c>
    </row>
    <row r="2051" spans="1:11">
      <c r="A2051" s="30" t="s">
        <v>4266</v>
      </c>
      <c r="B2051" s="31" t="s">
        <v>4267</v>
      </c>
      <c r="C2051" s="36">
        <v>250</v>
      </c>
      <c r="D2051" s="33" t="s">
        <v>24</v>
      </c>
      <c r="E2051" s="34">
        <v>31.583200000000001</v>
      </c>
      <c r="F2051" s="39"/>
      <c r="G2051" s="36">
        <v>1000</v>
      </c>
      <c r="H2051" s="33" t="s">
        <v>24</v>
      </c>
      <c r="I2051" s="34">
        <v>114.73</v>
      </c>
      <c r="J2051" s="40"/>
      <c r="K2051" s="32">
        <f>Tabela135[[#This Row],[Cena
netto]]*Tabela135[[#This Row],[Zamawiana ilość]]+I2051*J2051</f>
        <v>0</v>
      </c>
    </row>
    <row r="2052" spans="1:11">
      <c r="A2052" s="30" t="s">
        <v>4268</v>
      </c>
      <c r="B2052" s="31" t="s">
        <v>4269</v>
      </c>
      <c r="C2052" s="36">
        <v>250</v>
      </c>
      <c r="D2052" s="33" t="s">
        <v>24</v>
      </c>
      <c r="E2052" s="34">
        <v>31.583200000000001</v>
      </c>
      <c r="F2052" s="39"/>
      <c r="G2052" s="36">
        <v>1000</v>
      </c>
      <c r="H2052" s="33" t="s">
        <v>24</v>
      </c>
      <c r="I2052" s="34">
        <v>114.73</v>
      </c>
      <c r="J2052" s="40"/>
      <c r="K2052" s="32">
        <f>Tabela135[[#This Row],[Cena
netto]]*Tabela135[[#This Row],[Zamawiana ilość]]+I2052*J2052</f>
        <v>0</v>
      </c>
    </row>
    <row r="2053" spans="1:11">
      <c r="A2053" s="30" t="s">
        <v>4270</v>
      </c>
      <c r="B2053" s="31" t="s">
        <v>4271</v>
      </c>
      <c r="C2053" s="36">
        <v>250</v>
      </c>
      <c r="D2053" s="33" t="s">
        <v>24</v>
      </c>
      <c r="E2053" s="34">
        <v>31.583200000000001</v>
      </c>
      <c r="F2053" s="39"/>
      <c r="G2053" s="36">
        <v>1000</v>
      </c>
      <c r="H2053" s="33" t="s">
        <v>24</v>
      </c>
      <c r="I2053" s="34">
        <v>114.73</v>
      </c>
      <c r="J2053" s="40"/>
      <c r="K2053" s="32">
        <f>Tabela135[[#This Row],[Cena
netto]]*Tabela135[[#This Row],[Zamawiana ilość]]+I2053*J2053</f>
        <v>0</v>
      </c>
    </row>
    <row r="2054" spans="1:11">
      <c r="A2054" s="30" t="s">
        <v>4272</v>
      </c>
      <c r="B2054" s="31" t="s">
        <v>4273</v>
      </c>
      <c r="C2054" s="36">
        <v>250</v>
      </c>
      <c r="D2054" s="33" t="s">
        <v>24</v>
      </c>
      <c r="E2054" s="34">
        <v>31.583200000000001</v>
      </c>
      <c r="F2054" s="39"/>
      <c r="G2054" s="36">
        <v>1000</v>
      </c>
      <c r="H2054" s="33" t="s">
        <v>24</v>
      </c>
      <c r="I2054" s="34">
        <v>114.73</v>
      </c>
      <c r="J2054" s="40"/>
      <c r="K2054" s="32">
        <f>Tabela135[[#This Row],[Cena
netto]]*Tabela135[[#This Row],[Zamawiana ilość]]+I2054*J2054</f>
        <v>0</v>
      </c>
    </row>
    <row r="2055" spans="1:11">
      <c r="A2055" s="30" t="s">
        <v>4274</v>
      </c>
      <c r="B2055" s="31" t="s">
        <v>4275</v>
      </c>
      <c r="C2055" s="36">
        <v>250</v>
      </c>
      <c r="D2055" s="33" t="s">
        <v>24</v>
      </c>
      <c r="E2055" s="34">
        <v>31.583200000000001</v>
      </c>
      <c r="F2055" s="39"/>
      <c r="G2055" s="36">
        <v>1000</v>
      </c>
      <c r="H2055" s="33" t="s">
        <v>24</v>
      </c>
      <c r="I2055" s="34">
        <v>114.73</v>
      </c>
      <c r="J2055" s="40"/>
      <c r="K2055" s="32">
        <f>Tabela135[[#This Row],[Cena
netto]]*Tabela135[[#This Row],[Zamawiana ilość]]+I2055*J2055</f>
        <v>0</v>
      </c>
    </row>
    <row r="2056" spans="1:11">
      <c r="A2056" s="30" t="s">
        <v>4276</v>
      </c>
      <c r="B2056" s="31" t="s">
        <v>4277</v>
      </c>
      <c r="C2056" s="36">
        <v>250</v>
      </c>
      <c r="D2056" s="33" t="s">
        <v>24</v>
      </c>
      <c r="E2056" s="34">
        <v>31.583200000000001</v>
      </c>
      <c r="F2056" s="39"/>
      <c r="G2056" s="36">
        <v>1000</v>
      </c>
      <c r="H2056" s="33" t="s">
        <v>24</v>
      </c>
      <c r="I2056" s="34">
        <v>114.73</v>
      </c>
      <c r="J2056" s="40"/>
      <c r="K2056" s="32">
        <f>Tabela135[[#This Row],[Cena
netto]]*Tabela135[[#This Row],[Zamawiana ilość]]+I2056*J2056</f>
        <v>0</v>
      </c>
    </row>
    <row r="2057" spans="1:11">
      <c r="A2057" s="30" t="s">
        <v>4278</v>
      </c>
      <c r="B2057" s="31" t="s">
        <v>4279</v>
      </c>
      <c r="C2057" s="36">
        <v>250</v>
      </c>
      <c r="D2057" s="33" t="s">
        <v>24</v>
      </c>
      <c r="E2057" s="34">
        <v>31.583200000000001</v>
      </c>
      <c r="F2057" s="39"/>
      <c r="G2057" s="36">
        <v>1000</v>
      </c>
      <c r="H2057" s="33" t="s">
        <v>24</v>
      </c>
      <c r="I2057" s="34">
        <v>114.73</v>
      </c>
      <c r="J2057" s="40"/>
      <c r="K2057" s="32">
        <f>Tabela135[[#This Row],[Cena
netto]]*Tabela135[[#This Row],[Zamawiana ilość]]+I2057*J2057</f>
        <v>0</v>
      </c>
    </row>
    <row r="2058" spans="1:11">
      <c r="A2058" s="30" t="s">
        <v>4280</v>
      </c>
      <c r="B2058" s="31" t="s">
        <v>4281</v>
      </c>
      <c r="C2058" s="36">
        <v>250</v>
      </c>
      <c r="D2058" s="33" t="s">
        <v>24</v>
      </c>
      <c r="E2058" s="34">
        <v>31.583200000000001</v>
      </c>
      <c r="F2058" s="39"/>
      <c r="G2058" s="36">
        <v>1000</v>
      </c>
      <c r="H2058" s="33" t="s">
        <v>24</v>
      </c>
      <c r="I2058" s="34">
        <v>114.73</v>
      </c>
      <c r="J2058" s="40"/>
      <c r="K2058" s="32">
        <f>Tabela135[[#This Row],[Cena
netto]]*Tabela135[[#This Row],[Zamawiana ilość]]+I2058*J2058</f>
        <v>0</v>
      </c>
    </row>
    <row r="2059" spans="1:11">
      <c r="A2059" s="30" t="s">
        <v>4282</v>
      </c>
      <c r="B2059" s="31" t="s">
        <v>4283</v>
      </c>
      <c r="C2059" s="36">
        <v>250</v>
      </c>
      <c r="D2059" s="33" t="s">
        <v>24</v>
      </c>
      <c r="E2059" s="34">
        <v>31.583200000000001</v>
      </c>
      <c r="F2059" s="39"/>
      <c r="G2059" s="36">
        <v>1000</v>
      </c>
      <c r="H2059" s="33" t="s">
        <v>24</v>
      </c>
      <c r="I2059" s="34">
        <v>114.73</v>
      </c>
      <c r="J2059" s="40"/>
      <c r="K2059" s="32">
        <f>Tabela135[[#This Row],[Cena
netto]]*Tabela135[[#This Row],[Zamawiana ilość]]+I2059*J2059</f>
        <v>0</v>
      </c>
    </row>
    <row r="2060" spans="1:11">
      <c r="A2060" s="30" t="s">
        <v>4284</v>
      </c>
      <c r="B2060" s="31" t="s">
        <v>4285</v>
      </c>
      <c r="C2060" s="36">
        <v>250</v>
      </c>
      <c r="D2060" s="33" t="s">
        <v>24</v>
      </c>
      <c r="E2060" s="34">
        <v>31.583200000000001</v>
      </c>
      <c r="F2060" s="39"/>
      <c r="G2060" s="36">
        <v>1000</v>
      </c>
      <c r="H2060" s="33" t="s">
        <v>24</v>
      </c>
      <c r="I2060" s="34">
        <v>114.73</v>
      </c>
      <c r="J2060" s="40"/>
      <c r="K2060" s="32">
        <f>Tabela135[[#This Row],[Cena
netto]]*Tabela135[[#This Row],[Zamawiana ilość]]+I2060*J2060</f>
        <v>0</v>
      </c>
    </row>
    <row r="2061" spans="1:11">
      <c r="A2061" s="30" t="s">
        <v>4286</v>
      </c>
      <c r="B2061" s="31" t="s">
        <v>4287</v>
      </c>
      <c r="C2061" s="36">
        <v>250</v>
      </c>
      <c r="D2061" s="33" t="s">
        <v>24</v>
      </c>
      <c r="E2061" s="34">
        <v>31.583200000000001</v>
      </c>
      <c r="F2061" s="39"/>
      <c r="G2061" s="36">
        <v>1000</v>
      </c>
      <c r="H2061" s="33" t="s">
        <v>24</v>
      </c>
      <c r="I2061" s="34">
        <v>114.73</v>
      </c>
      <c r="J2061" s="40"/>
      <c r="K2061" s="32">
        <f>Tabela135[[#This Row],[Cena
netto]]*Tabela135[[#This Row],[Zamawiana ilość]]+I2061*J2061</f>
        <v>0</v>
      </c>
    </row>
    <row r="2062" spans="1:11">
      <c r="A2062" s="30" t="s">
        <v>4288</v>
      </c>
      <c r="B2062" s="31" t="s">
        <v>4289</v>
      </c>
      <c r="C2062" s="36">
        <v>250</v>
      </c>
      <c r="D2062" s="33" t="s">
        <v>24</v>
      </c>
      <c r="E2062" s="34">
        <v>31.583200000000001</v>
      </c>
      <c r="F2062" s="39"/>
      <c r="G2062" s="36">
        <v>1000</v>
      </c>
      <c r="H2062" s="33" t="s">
        <v>24</v>
      </c>
      <c r="I2062" s="34">
        <v>114.73</v>
      </c>
      <c r="J2062" s="40"/>
      <c r="K2062" s="32">
        <f>Tabela135[[#This Row],[Cena
netto]]*Tabela135[[#This Row],[Zamawiana ilość]]+I2062*J2062</f>
        <v>0</v>
      </c>
    </row>
    <row r="2063" spans="1:11">
      <c r="A2063" s="30" t="s">
        <v>4290</v>
      </c>
      <c r="B2063" s="31" t="s">
        <v>4291</v>
      </c>
      <c r="C2063" s="36">
        <v>250</v>
      </c>
      <c r="D2063" s="33" t="s">
        <v>24</v>
      </c>
      <c r="E2063" s="34">
        <v>31.583200000000001</v>
      </c>
      <c r="F2063" s="39"/>
      <c r="G2063" s="36">
        <v>1000</v>
      </c>
      <c r="H2063" s="33" t="s">
        <v>24</v>
      </c>
      <c r="I2063" s="34">
        <v>114.73</v>
      </c>
      <c r="J2063" s="40"/>
      <c r="K2063" s="32">
        <f>Tabela135[[#This Row],[Cena
netto]]*Tabela135[[#This Row],[Zamawiana ilość]]+I2063*J2063</f>
        <v>0</v>
      </c>
    </row>
    <row r="2064" spans="1:11">
      <c r="A2064" s="30" t="s">
        <v>4292</v>
      </c>
      <c r="B2064" s="31" t="s">
        <v>4293</v>
      </c>
      <c r="C2064" s="36">
        <v>250</v>
      </c>
      <c r="D2064" s="33" t="s">
        <v>24</v>
      </c>
      <c r="E2064" s="34">
        <v>31.583200000000001</v>
      </c>
      <c r="F2064" s="39"/>
      <c r="G2064" s="36">
        <v>1000</v>
      </c>
      <c r="H2064" s="33" t="s">
        <v>24</v>
      </c>
      <c r="I2064" s="34">
        <v>114.73</v>
      </c>
      <c r="J2064" s="40"/>
      <c r="K2064" s="32">
        <f>Tabela135[[#This Row],[Cena
netto]]*Tabela135[[#This Row],[Zamawiana ilość]]+I2064*J2064</f>
        <v>0</v>
      </c>
    </row>
    <row r="2065" spans="1:11">
      <c r="A2065" s="30" t="s">
        <v>4294</v>
      </c>
      <c r="B2065" s="31" t="s">
        <v>4295</v>
      </c>
      <c r="C2065" s="36">
        <v>250</v>
      </c>
      <c r="D2065" s="33" t="s">
        <v>24</v>
      </c>
      <c r="E2065" s="34">
        <v>31.583200000000001</v>
      </c>
      <c r="F2065" s="39"/>
      <c r="G2065" s="36">
        <v>1000</v>
      </c>
      <c r="H2065" s="33" t="s">
        <v>24</v>
      </c>
      <c r="I2065" s="34">
        <v>114.73</v>
      </c>
      <c r="J2065" s="40"/>
      <c r="K2065" s="32">
        <f>Tabela135[[#This Row],[Cena
netto]]*Tabela135[[#This Row],[Zamawiana ilość]]+I2065*J2065</f>
        <v>0</v>
      </c>
    </row>
    <row r="2066" spans="1:11">
      <c r="A2066" s="30" t="s">
        <v>4296</v>
      </c>
      <c r="B2066" s="31" t="s">
        <v>4297</v>
      </c>
      <c r="C2066" s="36">
        <v>250</v>
      </c>
      <c r="D2066" s="33" t="s">
        <v>24</v>
      </c>
      <c r="E2066" s="34">
        <v>31.583200000000001</v>
      </c>
      <c r="F2066" s="39"/>
      <c r="G2066" s="36">
        <v>1000</v>
      </c>
      <c r="H2066" s="33" t="s">
        <v>24</v>
      </c>
      <c r="I2066" s="34">
        <v>114.73</v>
      </c>
      <c r="J2066" s="40"/>
      <c r="K2066" s="32">
        <f>Tabela135[[#This Row],[Cena
netto]]*Tabela135[[#This Row],[Zamawiana ilość]]+I2066*J2066</f>
        <v>0</v>
      </c>
    </row>
    <row r="2067" spans="1:11">
      <c r="A2067" s="30" t="s">
        <v>4298</v>
      </c>
      <c r="B2067" s="31" t="s">
        <v>4299</v>
      </c>
      <c r="C2067" s="36">
        <v>250</v>
      </c>
      <c r="D2067" s="33" t="s">
        <v>24</v>
      </c>
      <c r="E2067" s="34">
        <v>31.583200000000001</v>
      </c>
      <c r="F2067" s="39"/>
      <c r="G2067" s="36">
        <v>1000</v>
      </c>
      <c r="H2067" s="33" t="s">
        <v>24</v>
      </c>
      <c r="I2067" s="34">
        <v>114.73</v>
      </c>
      <c r="J2067" s="40"/>
      <c r="K2067" s="32">
        <f>Tabela135[[#This Row],[Cena
netto]]*Tabela135[[#This Row],[Zamawiana ilość]]+I2067*J2067</f>
        <v>0</v>
      </c>
    </row>
    <row r="2068" spans="1:11">
      <c r="A2068" s="30" t="s">
        <v>4300</v>
      </c>
      <c r="B2068" s="31" t="s">
        <v>4301</v>
      </c>
      <c r="C2068" s="36">
        <v>250</v>
      </c>
      <c r="D2068" s="33" t="s">
        <v>24</v>
      </c>
      <c r="E2068" s="34">
        <v>31.583200000000001</v>
      </c>
      <c r="F2068" s="39"/>
      <c r="G2068" s="36">
        <v>1000</v>
      </c>
      <c r="H2068" s="33" t="s">
        <v>24</v>
      </c>
      <c r="I2068" s="34">
        <v>114.73</v>
      </c>
      <c r="J2068" s="40"/>
      <c r="K2068" s="32">
        <f>Tabela135[[#This Row],[Cena
netto]]*Tabela135[[#This Row],[Zamawiana ilość]]+I2068*J2068</f>
        <v>0</v>
      </c>
    </row>
    <row r="2069" spans="1:11">
      <c r="A2069" s="30" t="s">
        <v>4302</v>
      </c>
      <c r="B2069" s="31" t="s">
        <v>4303</v>
      </c>
      <c r="C2069" s="36">
        <v>250</v>
      </c>
      <c r="D2069" s="33" t="s">
        <v>24</v>
      </c>
      <c r="E2069" s="34">
        <v>31.583200000000001</v>
      </c>
      <c r="F2069" s="39"/>
      <c r="G2069" s="36">
        <v>1000</v>
      </c>
      <c r="H2069" s="33" t="s">
        <v>24</v>
      </c>
      <c r="I2069" s="34">
        <v>114.73</v>
      </c>
      <c r="J2069" s="40"/>
      <c r="K2069" s="32">
        <f>Tabela135[[#This Row],[Cena
netto]]*Tabela135[[#This Row],[Zamawiana ilość]]+I2069*J2069</f>
        <v>0</v>
      </c>
    </row>
    <row r="2070" spans="1:11">
      <c r="A2070" s="30" t="s">
        <v>4304</v>
      </c>
      <c r="B2070" s="31" t="s">
        <v>4305</v>
      </c>
      <c r="C2070" s="36">
        <v>250</v>
      </c>
      <c r="D2070" s="33" t="s">
        <v>24</v>
      </c>
      <c r="E2070" s="34">
        <v>31.583200000000001</v>
      </c>
      <c r="F2070" s="39"/>
      <c r="G2070" s="36">
        <v>1000</v>
      </c>
      <c r="H2070" s="33" t="s">
        <v>24</v>
      </c>
      <c r="I2070" s="34">
        <v>114.73</v>
      </c>
      <c r="J2070" s="40"/>
      <c r="K2070" s="32">
        <f>Tabela135[[#This Row],[Cena
netto]]*Tabela135[[#This Row],[Zamawiana ilość]]+I2070*J2070</f>
        <v>0</v>
      </c>
    </row>
    <row r="2071" spans="1:11">
      <c r="A2071" s="30" t="s">
        <v>4306</v>
      </c>
      <c r="B2071" s="31" t="s">
        <v>4307</v>
      </c>
      <c r="C2071" s="36">
        <v>250</v>
      </c>
      <c r="D2071" s="33" t="s">
        <v>24</v>
      </c>
      <c r="E2071" s="34">
        <v>31.583200000000001</v>
      </c>
      <c r="F2071" s="39"/>
      <c r="G2071" s="36">
        <v>1000</v>
      </c>
      <c r="H2071" s="33" t="s">
        <v>24</v>
      </c>
      <c r="I2071" s="34">
        <v>114.73</v>
      </c>
      <c r="J2071" s="40"/>
      <c r="K2071" s="32">
        <f>Tabela135[[#This Row],[Cena
netto]]*Tabela135[[#This Row],[Zamawiana ilość]]+I2071*J2071</f>
        <v>0</v>
      </c>
    </row>
    <row r="2072" spans="1:11">
      <c r="A2072" s="30" t="s">
        <v>4308</v>
      </c>
      <c r="B2072" s="31" t="s">
        <v>4309</v>
      </c>
      <c r="C2072" s="36">
        <v>250</v>
      </c>
      <c r="D2072" s="33" t="s">
        <v>24</v>
      </c>
      <c r="E2072" s="34">
        <v>31.583200000000001</v>
      </c>
      <c r="F2072" s="39"/>
      <c r="G2072" s="36">
        <v>1000</v>
      </c>
      <c r="H2072" s="33" t="s">
        <v>24</v>
      </c>
      <c r="I2072" s="34">
        <v>114.73</v>
      </c>
      <c r="J2072" s="40"/>
      <c r="K2072" s="32">
        <f>Tabela135[[#This Row],[Cena
netto]]*Tabela135[[#This Row],[Zamawiana ilość]]+I2072*J2072</f>
        <v>0</v>
      </c>
    </row>
    <row r="2073" spans="1:11">
      <c r="A2073" s="30" t="s">
        <v>4310</v>
      </c>
      <c r="B2073" s="31" t="s">
        <v>4311</v>
      </c>
      <c r="C2073" s="36">
        <v>250</v>
      </c>
      <c r="D2073" s="33" t="s">
        <v>24</v>
      </c>
      <c r="E2073" s="34">
        <v>31.583200000000001</v>
      </c>
      <c r="F2073" s="39"/>
      <c r="G2073" s="36">
        <v>1000</v>
      </c>
      <c r="H2073" s="33" t="s">
        <v>24</v>
      </c>
      <c r="I2073" s="34">
        <v>117.03999999999999</v>
      </c>
      <c r="J2073" s="40"/>
      <c r="K2073" s="32">
        <f>Tabela135[[#This Row],[Cena
netto]]*Tabela135[[#This Row],[Zamawiana ilość]]+I2073*J2073</f>
        <v>0</v>
      </c>
    </row>
    <row r="2074" spans="1:11">
      <c r="A2074" s="30" t="s">
        <v>4312</v>
      </c>
      <c r="B2074" s="31" t="s">
        <v>4313</v>
      </c>
      <c r="C2074" s="36">
        <v>250</v>
      </c>
      <c r="D2074" s="33" t="s">
        <v>24</v>
      </c>
      <c r="E2074" s="34">
        <v>31.583200000000001</v>
      </c>
      <c r="F2074" s="39"/>
      <c r="G2074" s="36">
        <v>1000</v>
      </c>
      <c r="H2074" s="33" t="s">
        <v>24</v>
      </c>
      <c r="I2074" s="34">
        <v>117.03999999999999</v>
      </c>
      <c r="J2074" s="40"/>
      <c r="K2074" s="32">
        <f>Tabela135[[#This Row],[Cena
netto]]*Tabela135[[#This Row],[Zamawiana ilość]]+I2074*J2074</f>
        <v>0</v>
      </c>
    </row>
    <row r="2075" spans="1:11">
      <c r="A2075" s="30" t="s">
        <v>4314</v>
      </c>
      <c r="B2075" s="31" t="s">
        <v>4315</v>
      </c>
      <c r="C2075" s="36">
        <v>250</v>
      </c>
      <c r="D2075" s="33" t="s">
        <v>24</v>
      </c>
      <c r="E2075" s="34">
        <v>31.583200000000001</v>
      </c>
      <c r="F2075" s="39"/>
      <c r="G2075" s="36">
        <v>1000</v>
      </c>
      <c r="H2075" s="33" t="s">
        <v>24</v>
      </c>
      <c r="I2075" s="34">
        <v>117.03999999999999</v>
      </c>
      <c r="J2075" s="40"/>
      <c r="K2075" s="32">
        <f>Tabela135[[#This Row],[Cena
netto]]*Tabela135[[#This Row],[Zamawiana ilość]]+I2075*J2075</f>
        <v>0</v>
      </c>
    </row>
    <row r="2076" spans="1:11">
      <c r="A2076" s="30" t="s">
        <v>4316</v>
      </c>
      <c r="B2076" s="31" t="s">
        <v>4317</v>
      </c>
      <c r="C2076" s="36">
        <v>250</v>
      </c>
      <c r="D2076" s="33" t="s">
        <v>24</v>
      </c>
      <c r="E2076" s="34">
        <v>31.583200000000001</v>
      </c>
      <c r="F2076" s="39"/>
      <c r="G2076" s="36">
        <v>1000</v>
      </c>
      <c r="H2076" s="33" t="s">
        <v>24</v>
      </c>
      <c r="I2076" s="34">
        <v>117.03999999999999</v>
      </c>
      <c r="J2076" s="40"/>
      <c r="K2076" s="32">
        <f>Tabela135[[#This Row],[Cena
netto]]*Tabela135[[#This Row],[Zamawiana ilość]]+I2076*J2076</f>
        <v>0</v>
      </c>
    </row>
    <row r="2077" spans="1:11">
      <c r="A2077" s="30" t="s">
        <v>4318</v>
      </c>
      <c r="B2077" s="31" t="s">
        <v>4319</v>
      </c>
      <c r="C2077" s="36">
        <v>250</v>
      </c>
      <c r="D2077" s="33" t="s">
        <v>24</v>
      </c>
      <c r="E2077" s="34">
        <v>31.583200000000001</v>
      </c>
      <c r="F2077" s="39"/>
      <c r="G2077" s="36">
        <v>1000</v>
      </c>
      <c r="H2077" s="33" t="s">
        <v>24</v>
      </c>
      <c r="I2077" s="34">
        <v>117.03999999999999</v>
      </c>
      <c r="J2077" s="40"/>
      <c r="K2077" s="32">
        <f>Tabela135[[#This Row],[Cena
netto]]*Tabela135[[#This Row],[Zamawiana ilość]]+I2077*J2077</f>
        <v>0</v>
      </c>
    </row>
    <row r="2078" spans="1:11">
      <c r="A2078" s="30" t="s">
        <v>4320</v>
      </c>
      <c r="B2078" s="31" t="s">
        <v>4321</v>
      </c>
      <c r="C2078" s="36">
        <v>250</v>
      </c>
      <c r="D2078" s="33" t="s">
        <v>24</v>
      </c>
      <c r="E2078" s="34">
        <v>31.583200000000001</v>
      </c>
      <c r="F2078" s="39"/>
      <c r="G2078" s="36">
        <v>1000</v>
      </c>
      <c r="H2078" s="33" t="s">
        <v>24</v>
      </c>
      <c r="I2078" s="34">
        <v>117.03999999999999</v>
      </c>
      <c r="J2078" s="40"/>
      <c r="K2078" s="32">
        <f>Tabela135[[#This Row],[Cena
netto]]*Tabela135[[#This Row],[Zamawiana ilość]]+I2078*J2078</f>
        <v>0</v>
      </c>
    </row>
    <row r="2079" spans="1:11">
      <c r="A2079" s="30" t="s">
        <v>4322</v>
      </c>
      <c r="B2079" s="31" t="s">
        <v>4323</v>
      </c>
      <c r="C2079" s="36">
        <v>250</v>
      </c>
      <c r="D2079" s="33" t="s">
        <v>24</v>
      </c>
      <c r="E2079" s="34">
        <v>31.583200000000001</v>
      </c>
      <c r="F2079" s="39"/>
      <c r="G2079" s="36">
        <v>1000</v>
      </c>
      <c r="H2079" s="33" t="s">
        <v>24</v>
      </c>
      <c r="I2079" s="34">
        <v>117.03999999999999</v>
      </c>
      <c r="J2079" s="40"/>
      <c r="K2079" s="32">
        <f>Tabela135[[#This Row],[Cena
netto]]*Tabela135[[#This Row],[Zamawiana ilość]]+I2079*J2079</f>
        <v>0</v>
      </c>
    </row>
    <row r="2080" spans="1:11">
      <c r="A2080" s="30" t="s">
        <v>4324</v>
      </c>
      <c r="B2080" s="31" t="s">
        <v>4325</v>
      </c>
      <c r="C2080" s="36">
        <v>250</v>
      </c>
      <c r="D2080" s="33" t="s">
        <v>24</v>
      </c>
      <c r="E2080" s="34">
        <v>31.583200000000001</v>
      </c>
      <c r="F2080" s="39"/>
      <c r="G2080" s="36">
        <v>1000</v>
      </c>
      <c r="H2080" s="33" t="s">
        <v>24</v>
      </c>
      <c r="I2080" s="34">
        <v>117.03999999999999</v>
      </c>
      <c r="J2080" s="40"/>
      <c r="K2080" s="32">
        <f>Tabela135[[#This Row],[Cena
netto]]*Tabela135[[#This Row],[Zamawiana ilość]]+I2080*J2080</f>
        <v>0</v>
      </c>
    </row>
    <row r="2081" spans="1:11">
      <c r="A2081" s="30" t="s">
        <v>4326</v>
      </c>
      <c r="B2081" s="31" t="s">
        <v>4327</v>
      </c>
      <c r="C2081" s="36">
        <v>250</v>
      </c>
      <c r="D2081" s="33" t="s">
        <v>24</v>
      </c>
      <c r="E2081" s="34">
        <v>31.583200000000001</v>
      </c>
      <c r="F2081" s="39"/>
      <c r="G2081" s="36">
        <v>1000</v>
      </c>
      <c r="H2081" s="33" t="s">
        <v>24</v>
      </c>
      <c r="I2081" s="34">
        <v>117.03999999999999</v>
      </c>
      <c r="J2081" s="40"/>
      <c r="K2081" s="32">
        <f>Tabela135[[#This Row],[Cena
netto]]*Tabela135[[#This Row],[Zamawiana ilość]]+I2081*J2081</f>
        <v>0</v>
      </c>
    </row>
    <row r="2082" spans="1:11">
      <c r="A2082" s="30" t="s">
        <v>4328</v>
      </c>
      <c r="B2082" s="31" t="s">
        <v>4329</v>
      </c>
      <c r="C2082" s="36">
        <v>250</v>
      </c>
      <c r="D2082" s="33" t="s">
        <v>24</v>
      </c>
      <c r="E2082" s="34">
        <v>31.583200000000001</v>
      </c>
      <c r="F2082" s="39"/>
      <c r="G2082" s="36">
        <v>1000</v>
      </c>
      <c r="H2082" s="33" t="s">
        <v>24</v>
      </c>
      <c r="I2082" s="34">
        <v>117.03999999999999</v>
      </c>
      <c r="J2082" s="40"/>
      <c r="K2082" s="32">
        <f>Tabela135[[#This Row],[Cena
netto]]*Tabela135[[#This Row],[Zamawiana ilość]]+I2082*J2082</f>
        <v>0</v>
      </c>
    </row>
    <row r="2083" spans="1:11">
      <c r="A2083" s="30" t="s">
        <v>4330</v>
      </c>
      <c r="B2083" s="31" t="s">
        <v>4331</v>
      </c>
      <c r="C2083" s="36">
        <v>250</v>
      </c>
      <c r="D2083" s="33" t="s">
        <v>24</v>
      </c>
      <c r="E2083" s="34">
        <v>31.583200000000001</v>
      </c>
      <c r="F2083" s="39"/>
      <c r="G2083" s="36">
        <v>1000</v>
      </c>
      <c r="H2083" s="33" t="s">
        <v>24</v>
      </c>
      <c r="I2083" s="34">
        <v>117.03999999999999</v>
      </c>
      <c r="J2083" s="40"/>
      <c r="K2083" s="32">
        <f>Tabela135[[#This Row],[Cena
netto]]*Tabela135[[#This Row],[Zamawiana ilość]]+I2083*J2083</f>
        <v>0</v>
      </c>
    </row>
    <row r="2084" spans="1:11">
      <c r="A2084" s="30" t="s">
        <v>4332</v>
      </c>
      <c r="B2084" s="31" t="s">
        <v>4333</v>
      </c>
      <c r="C2084" s="36">
        <v>250</v>
      </c>
      <c r="D2084" s="33" t="s">
        <v>24</v>
      </c>
      <c r="E2084" s="34">
        <v>31.583200000000001</v>
      </c>
      <c r="F2084" s="39"/>
      <c r="G2084" s="36">
        <v>1000</v>
      </c>
      <c r="H2084" s="33" t="s">
        <v>24</v>
      </c>
      <c r="I2084" s="34">
        <v>117.03999999999999</v>
      </c>
      <c r="J2084" s="40"/>
      <c r="K2084" s="32">
        <f>Tabela135[[#This Row],[Cena
netto]]*Tabela135[[#This Row],[Zamawiana ilość]]+I2084*J2084</f>
        <v>0</v>
      </c>
    </row>
    <row r="2085" spans="1:11">
      <c r="A2085" s="30" t="s">
        <v>4334</v>
      </c>
      <c r="B2085" s="31" t="s">
        <v>4335</v>
      </c>
      <c r="C2085" s="36">
        <v>250</v>
      </c>
      <c r="D2085" s="33" t="s">
        <v>24</v>
      </c>
      <c r="E2085" s="34">
        <v>31.583200000000001</v>
      </c>
      <c r="F2085" s="39"/>
      <c r="G2085" s="36">
        <v>1000</v>
      </c>
      <c r="H2085" s="33" t="s">
        <v>24</v>
      </c>
      <c r="I2085" s="34">
        <v>117.03999999999999</v>
      </c>
      <c r="J2085" s="40"/>
      <c r="K2085" s="32">
        <f>Tabela135[[#This Row],[Cena
netto]]*Tabela135[[#This Row],[Zamawiana ilość]]+I2085*J2085</f>
        <v>0</v>
      </c>
    </row>
    <row r="2086" spans="1:11">
      <c r="A2086" s="30" t="s">
        <v>4336</v>
      </c>
      <c r="B2086" s="31" t="s">
        <v>4337</v>
      </c>
      <c r="C2086" s="36">
        <v>250</v>
      </c>
      <c r="D2086" s="33" t="s">
        <v>24</v>
      </c>
      <c r="E2086" s="34">
        <v>31.583200000000001</v>
      </c>
      <c r="F2086" s="39"/>
      <c r="G2086" s="36">
        <v>1000</v>
      </c>
      <c r="H2086" s="33" t="s">
        <v>24</v>
      </c>
      <c r="I2086" s="34">
        <v>117.03999999999999</v>
      </c>
      <c r="J2086" s="40"/>
      <c r="K2086" s="32">
        <f>Tabela135[[#This Row],[Cena
netto]]*Tabela135[[#This Row],[Zamawiana ilość]]+I2086*J2086</f>
        <v>0</v>
      </c>
    </row>
    <row r="2087" spans="1:11">
      <c r="A2087" s="30" t="s">
        <v>4338</v>
      </c>
      <c r="B2087" s="31" t="s">
        <v>4339</v>
      </c>
      <c r="C2087" s="36">
        <v>250</v>
      </c>
      <c r="D2087" s="33" t="s">
        <v>24</v>
      </c>
      <c r="E2087" s="34">
        <v>31.583200000000001</v>
      </c>
      <c r="F2087" s="39"/>
      <c r="G2087" s="36">
        <v>1000</v>
      </c>
      <c r="H2087" s="33" t="s">
        <v>24</v>
      </c>
      <c r="I2087" s="34">
        <v>117.03999999999999</v>
      </c>
      <c r="J2087" s="40"/>
      <c r="K2087" s="32">
        <f>Tabela135[[#This Row],[Cena
netto]]*Tabela135[[#This Row],[Zamawiana ilość]]+I2087*J2087</f>
        <v>0</v>
      </c>
    </row>
    <row r="2088" spans="1:11">
      <c r="A2088" s="30" t="s">
        <v>4340</v>
      </c>
      <c r="B2088" s="31" t="s">
        <v>4341</v>
      </c>
      <c r="C2088" s="36">
        <v>250</v>
      </c>
      <c r="D2088" s="33" t="s">
        <v>24</v>
      </c>
      <c r="E2088" s="34">
        <v>31.583200000000001</v>
      </c>
      <c r="F2088" s="39"/>
      <c r="G2088" s="36">
        <v>1000</v>
      </c>
      <c r="H2088" s="33" t="s">
        <v>24</v>
      </c>
      <c r="I2088" s="34">
        <v>117.03999999999999</v>
      </c>
      <c r="J2088" s="40"/>
      <c r="K2088" s="32">
        <f>Tabela135[[#This Row],[Cena
netto]]*Tabela135[[#This Row],[Zamawiana ilość]]+I2088*J2088</f>
        <v>0</v>
      </c>
    </row>
    <row r="2089" spans="1:11">
      <c r="A2089" s="30" t="s">
        <v>4342</v>
      </c>
      <c r="B2089" s="31" t="s">
        <v>4343</v>
      </c>
      <c r="C2089" s="36">
        <v>250</v>
      </c>
      <c r="D2089" s="33" t="s">
        <v>24</v>
      </c>
      <c r="E2089" s="34">
        <v>31.583200000000001</v>
      </c>
      <c r="F2089" s="39"/>
      <c r="G2089" s="36">
        <v>1000</v>
      </c>
      <c r="H2089" s="33" t="s">
        <v>24</v>
      </c>
      <c r="I2089" s="34">
        <v>117.03999999999999</v>
      </c>
      <c r="J2089" s="40"/>
      <c r="K2089" s="32">
        <f>Tabela135[[#This Row],[Cena
netto]]*Tabela135[[#This Row],[Zamawiana ilość]]+I2089*J2089</f>
        <v>0</v>
      </c>
    </row>
    <row r="2090" spans="1:11">
      <c r="A2090" s="30" t="s">
        <v>4344</v>
      </c>
      <c r="B2090" s="31" t="s">
        <v>4345</v>
      </c>
      <c r="C2090" s="36">
        <v>250</v>
      </c>
      <c r="D2090" s="33" t="s">
        <v>24</v>
      </c>
      <c r="E2090" s="34">
        <v>31.583200000000001</v>
      </c>
      <c r="F2090" s="39"/>
      <c r="G2090" s="36">
        <v>1000</v>
      </c>
      <c r="H2090" s="33" t="s">
        <v>24</v>
      </c>
      <c r="I2090" s="34">
        <v>117.03999999999999</v>
      </c>
      <c r="J2090" s="40"/>
      <c r="K2090" s="32">
        <f>Tabela135[[#This Row],[Cena
netto]]*Tabela135[[#This Row],[Zamawiana ilość]]+I2090*J2090</f>
        <v>0</v>
      </c>
    </row>
    <row r="2091" spans="1:11">
      <c r="A2091" s="30" t="s">
        <v>4346</v>
      </c>
      <c r="B2091" s="31" t="s">
        <v>4347</v>
      </c>
      <c r="C2091" s="36">
        <v>250</v>
      </c>
      <c r="D2091" s="33" t="s">
        <v>24</v>
      </c>
      <c r="E2091" s="34">
        <v>31.583200000000001</v>
      </c>
      <c r="F2091" s="39"/>
      <c r="G2091" s="36">
        <v>1000</v>
      </c>
      <c r="H2091" s="33" t="s">
        <v>24</v>
      </c>
      <c r="I2091" s="34">
        <v>117.03999999999999</v>
      </c>
      <c r="J2091" s="40"/>
      <c r="K2091" s="32">
        <f>Tabela135[[#This Row],[Cena
netto]]*Tabela135[[#This Row],[Zamawiana ilość]]+I2091*J2091</f>
        <v>0</v>
      </c>
    </row>
    <row r="2092" spans="1:11">
      <c r="A2092" s="30" t="s">
        <v>4348</v>
      </c>
      <c r="B2092" s="31" t="s">
        <v>4349</v>
      </c>
      <c r="C2092" s="36">
        <v>250</v>
      </c>
      <c r="D2092" s="33" t="s">
        <v>24</v>
      </c>
      <c r="E2092" s="34">
        <v>31.583200000000001</v>
      </c>
      <c r="F2092" s="39"/>
      <c r="G2092" s="36">
        <v>1000</v>
      </c>
      <c r="H2092" s="33" t="s">
        <v>24</v>
      </c>
      <c r="I2092" s="34">
        <v>117.03999999999999</v>
      </c>
      <c r="J2092" s="40"/>
      <c r="K2092" s="32">
        <f>Tabela135[[#This Row],[Cena
netto]]*Tabela135[[#This Row],[Zamawiana ilość]]+I2092*J2092</f>
        <v>0</v>
      </c>
    </row>
    <row r="2093" spans="1:11">
      <c r="A2093" s="30" t="s">
        <v>4350</v>
      </c>
      <c r="B2093" s="31" t="s">
        <v>4351</v>
      </c>
      <c r="C2093" s="36">
        <v>250</v>
      </c>
      <c r="D2093" s="33" t="s">
        <v>24</v>
      </c>
      <c r="E2093" s="34">
        <v>31.583200000000001</v>
      </c>
      <c r="F2093" s="39"/>
      <c r="G2093" s="36">
        <v>1000</v>
      </c>
      <c r="H2093" s="33" t="s">
        <v>24</v>
      </c>
      <c r="I2093" s="34">
        <v>117.03999999999999</v>
      </c>
      <c r="J2093" s="40"/>
      <c r="K2093" s="32">
        <f>Tabela135[[#This Row],[Cena
netto]]*Tabela135[[#This Row],[Zamawiana ilość]]+I2093*J2093</f>
        <v>0</v>
      </c>
    </row>
    <row r="2094" spans="1:11">
      <c r="A2094" s="30" t="s">
        <v>4352</v>
      </c>
      <c r="B2094" s="31" t="s">
        <v>4353</v>
      </c>
      <c r="C2094" s="36">
        <v>250</v>
      </c>
      <c r="D2094" s="33" t="s">
        <v>24</v>
      </c>
      <c r="E2094" s="34">
        <v>31.583200000000001</v>
      </c>
      <c r="F2094" s="39"/>
      <c r="G2094" s="36">
        <v>1000</v>
      </c>
      <c r="H2094" s="33" t="s">
        <v>24</v>
      </c>
      <c r="I2094" s="34">
        <v>117.03999999999999</v>
      </c>
      <c r="J2094" s="40"/>
      <c r="K2094" s="32">
        <f>Tabela135[[#This Row],[Cena
netto]]*Tabela135[[#This Row],[Zamawiana ilość]]+I2094*J2094</f>
        <v>0</v>
      </c>
    </row>
    <row r="2095" spans="1:11">
      <c r="A2095" s="30" t="s">
        <v>4354</v>
      </c>
      <c r="B2095" s="31" t="s">
        <v>4355</v>
      </c>
      <c r="C2095" s="36">
        <v>250</v>
      </c>
      <c r="D2095" s="33" t="s">
        <v>24</v>
      </c>
      <c r="E2095" s="34">
        <v>31.583200000000001</v>
      </c>
      <c r="F2095" s="39"/>
      <c r="G2095" s="36">
        <v>1000</v>
      </c>
      <c r="H2095" s="33" t="s">
        <v>24</v>
      </c>
      <c r="I2095" s="34">
        <v>117.03999999999999</v>
      </c>
      <c r="J2095" s="40"/>
      <c r="K2095" s="32">
        <f>Tabela135[[#This Row],[Cena
netto]]*Tabela135[[#This Row],[Zamawiana ilość]]+I2095*J2095</f>
        <v>0</v>
      </c>
    </row>
    <row r="2096" spans="1:11">
      <c r="A2096" s="30" t="s">
        <v>4356</v>
      </c>
      <c r="B2096" s="31" t="s">
        <v>4357</v>
      </c>
      <c r="C2096" s="36">
        <v>250</v>
      </c>
      <c r="D2096" s="33" t="s">
        <v>24</v>
      </c>
      <c r="E2096" s="34">
        <v>31.583200000000001</v>
      </c>
      <c r="F2096" s="39"/>
      <c r="G2096" s="36">
        <v>1000</v>
      </c>
      <c r="H2096" s="33" t="s">
        <v>24</v>
      </c>
      <c r="I2096" s="34">
        <v>117.03999999999999</v>
      </c>
      <c r="J2096" s="40"/>
      <c r="K2096" s="32">
        <f>Tabela135[[#This Row],[Cena
netto]]*Tabela135[[#This Row],[Zamawiana ilość]]+I2096*J2096</f>
        <v>0</v>
      </c>
    </row>
    <row r="2097" spans="1:11">
      <c r="A2097" s="30" t="s">
        <v>4358</v>
      </c>
      <c r="B2097" s="31" t="s">
        <v>4359</v>
      </c>
      <c r="C2097" s="36">
        <v>250</v>
      </c>
      <c r="D2097" s="33" t="s">
        <v>24</v>
      </c>
      <c r="E2097" s="34">
        <v>31.583200000000001</v>
      </c>
      <c r="F2097" s="39"/>
      <c r="G2097" s="36">
        <v>1000</v>
      </c>
      <c r="H2097" s="33" t="s">
        <v>24</v>
      </c>
      <c r="I2097" s="34">
        <v>117.03999999999999</v>
      </c>
      <c r="J2097" s="40"/>
      <c r="K2097" s="32">
        <f>Tabela135[[#This Row],[Cena
netto]]*Tabela135[[#This Row],[Zamawiana ilość]]+I2097*J2097</f>
        <v>0</v>
      </c>
    </row>
    <row r="2098" spans="1:11">
      <c r="A2098" s="30" t="s">
        <v>4360</v>
      </c>
      <c r="B2098" s="31" t="s">
        <v>4361</v>
      </c>
      <c r="C2098" s="36">
        <v>250</v>
      </c>
      <c r="D2098" s="33" t="s">
        <v>24</v>
      </c>
      <c r="E2098" s="34">
        <v>31.583200000000001</v>
      </c>
      <c r="F2098" s="39"/>
      <c r="G2098" s="36">
        <v>1000</v>
      </c>
      <c r="H2098" s="33" t="s">
        <v>24</v>
      </c>
      <c r="I2098" s="34">
        <v>117.03999999999999</v>
      </c>
      <c r="J2098" s="40"/>
      <c r="K2098" s="32">
        <f>Tabela135[[#This Row],[Cena
netto]]*Tabela135[[#This Row],[Zamawiana ilość]]+I2098*J2098</f>
        <v>0</v>
      </c>
    </row>
    <row r="2099" spans="1:11">
      <c r="A2099" s="30" t="s">
        <v>4362</v>
      </c>
      <c r="B2099" s="31" t="s">
        <v>4363</v>
      </c>
      <c r="C2099" s="36">
        <v>250</v>
      </c>
      <c r="D2099" s="33" t="s">
        <v>24</v>
      </c>
      <c r="E2099" s="34">
        <v>31.583200000000001</v>
      </c>
      <c r="F2099" s="39"/>
      <c r="G2099" s="36">
        <v>1000</v>
      </c>
      <c r="H2099" s="33" t="s">
        <v>24</v>
      </c>
      <c r="I2099" s="34">
        <v>117.03999999999999</v>
      </c>
      <c r="J2099" s="40"/>
      <c r="K2099" s="32">
        <f>Tabela135[[#This Row],[Cena
netto]]*Tabela135[[#This Row],[Zamawiana ilość]]+I2099*J2099</f>
        <v>0</v>
      </c>
    </row>
    <row r="2100" spans="1:11">
      <c r="A2100" s="30" t="s">
        <v>4364</v>
      </c>
      <c r="B2100" s="31" t="s">
        <v>4365</v>
      </c>
      <c r="C2100" s="36">
        <v>250</v>
      </c>
      <c r="D2100" s="33" t="s">
        <v>24</v>
      </c>
      <c r="E2100" s="34">
        <v>31.583200000000001</v>
      </c>
      <c r="F2100" s="39"/>
      <c r="G2100" s="36">
        <v>1000</v>
      </c>
      <c r="H2100" s="33" t="s">
        <v>24</v>
      </c>
      <c r="I2100" s="34">
        <v>117.03999999999999</v>
      </c>
      <c r="J2100" s="40"/>
      <c r="K2100" s="32">
        <f>Tabela135[[#This Row],[Cena
netto]]*Tabela135[[#This Row],[Zamawiana ilość]]+I2100*J2100</f>
        <v>0</v>
      </c>
    </row>
    <row r="2101" spans="1:11">
      <c r="A2101" s="30" t="s">
        <v>4366</v>
      </c>
      <c r="B2101" s="31" t="s">
        <v>4367</v>
      </c>
      <c r="C2101" s="36">
        <v>250</v>
      </c>
      <c r="D2101" s="33" t="s">
        <v>24</v>
      </c>
      <c r="E2101" s="34">
        <v>31.583200000000001</v>
      </c>
      <c r="F2101" s="39"/>
      <c r="G2101" s="36">
        <v>1000</v>
      </c>
      <c r="H2101" s="33" t="s">
        <v>24</v>
      </c>
      <c r="I2101" s="34">
        <v>117.03999999999999</v>
      </c>
      <c r="J2101" s="40"/>
      <c r="K2101" s="32">
        <f>Tabela135[[#This Row],[Cena
netto]]*Tabela135[[#This Row],[Zamawiana ilość]]+I2101*J2101</f>
        <v>0</v>
      </c>
    </row>
    <row r="2102" spans="1:11">
      <c r="A2102" s="30" t="s">
        <v>4368</v>
      </c>
      <c r="B2102" s="31" t="s">
        <v>4369</v>
      </c>
      <c r="C2102" s="36">
        <v>250</v>
      </c>
      <c r="D2102" s="33" t="s">
        <v>24</v>
      </c>
      <c r="E2102" s="34">
        <v>31.583200000000001</v>
      </c>
      <c r="F2102" s="39"/>
      <c r="G2102" s="36">
        <v>1000</v>
      </c>
      <c r="H2102" s="33" t="s">
        <v>24</v>
      </c>
      <c r="I2102" s="34">
        <v>117.03999999999999</v>
      </c>
      <c r="J2102" s="40"/>
      <c r="K2102" s="32">
        <f>Tabela135[[#This Row],[Cena
netto]]*Tabela135[[#This Row],[Zamawiana ilość]]+I2102*J2102</f>
        <v>0</v>
      </c>
    </row>
    <row r="2103" spans="1:11">
      <c r="A2103" s="30" t="s">
        <v>4370</v>
      </c>
      <c r="B2103" s="31" t="s">
        <v>4371</v>
      </c>
      <c r="C2103" s="36">
        <v>250</v>
      </c>
      <c r="D2103" s="33" t="s">
        <v>24</v>
      </c>
      <c r="E2103" s="34">
        <v>31.583200000000001</v>
      </c>
      <c r="F2103" s="39"/>
      <c r="G2103" s="36">
        <v>1000</v>
      </c>
      <c r="H2103" s="33" t="s">
        <v>24</v>
      </c>
      <c r="I2103" s="34">
        <v>117.03999999999999</v>
      </c>
      <c r="J2103" s="40"/>
      <c r="K2103" s="32">
        <f>Tabela135[[#This Row],[Cena
netto]]*Tabela135[[#This Row],[Zamawiana ilość]]+I2103*J2103</f>
        <v>0</v>
      </c>
    </row>
    <row r="2104" spans="1:11">
      <c r="A2104" s="30" t="s">
        <v>4372</v>
      </c>
      <c r="B2104" s="31" t="s">
        <v>4373</v>
      </c>
      <c r="C2104" s="36">
        <v>250</v>
      </c>
      <c r="D2104" s="33" t="s">
        <v>24</v>
      </c>
      <c r="E2104" s="34">
        <v>31.583200000000001</v>
      </c>
      <c r="F2104" s="39"/>
      <c r="G2104" s="36">
        <v>1000</v>
      </c>
      <c r="H2104" s="33" t="s">
        <v>24</v>
      </c>
      <c r="I2104" s="34">
        <v>117.03999999999999</v>
      </c>
      <c r="J2104" s="40"/>
      <c r="K2104" s="32">
        <f>Tabela135[[#This Row],[Cena
netto]]*Tabela135[[#This Row],[Zamawiana ilość]]+I2104*J2104</f>
        <v>0</v>
      </c>
    </row>
    <row r="2105" spans="1:11">
      <c r="A2105" s="30" t="s">
        <v>4374</v>
      </c>
      <c r="B2105" s="31" t="s">
        <v>4375</v>
      </c>
      <c r="C2105" s="36">
        <v>250</v>
      </c>
      <c r="D2105" s="33" t="s">
        <v>24</v>
      </c>
      <c r="E2105" s="34">
        <v>31.583200000000001</v>
      </c>
      <c r="F2105" s="39"/>
      <c r="G2105" s="36">
        <v>1000</v>
      </c>
      <c r="H2105" s="33" t="s">
        <v>24</v>
      </c>
      <c r="I2105" s="34">
        <v>117.03999999999999</v>
      </c>
      <c r="J2105" s="40"/>
      <c r="K2105" s="32">
        <f>Tabela135[[#This Row],[Cena
netto]]*Tabela135[[#This Row],[Zamawiana ilość]]+I2105*J2105</f>
        <v>0</v>
      </c>
    </row>
    <row r="2106" spans="1:11">
      <c r="A2106" s="30" t="s">
        <v>4376</v>
      </c>
      <c r="B2106" s="31" t="s">
        <v>4377</v>
      </c>
      <c r="C2106" s="36">
        <v>250</v>
      </c>
      <c r="D2106" s="33" t="s">
        <v>24</v>
      </c>
      <c r="E2106" s="34">
        <v>31.583200000000001</v>
      </c>
      <c r="F2106" s="39"/>
      <c r="G2106" s="36">
        <v>1000</v>
      </c>
      <c r="H2106" s="33" t="s">
        <v>24</v>
      </c>
      <c r="I2106" s="34">
        <v>117.03999999999999</v>
      </c>
      <c r="J2106" s="40"/>
      <c r="K2106" s="32">
        <f>Tabela135[[#This Row],[Cena
netto]]*Tabela135[[#This Row],[Zamawiana ilość]]+I2106*J2106</f>
        <v>0</v>
      </c>
    </row>
    <row r="2107" spans="1:11">
      <c r="A2107" s="30" t="s">
        <v>4378</v>
      </c>
      <c r="B2107" s="31" t="s">
        <v>4379</v>
      </c>
      <c r="C2107" s="36">
        <v>250</v>
      </c>
      <c r="D2107" s="33" t="s">
        <v>24</v>
      </c>
      <c r="E2107" s="34">
        <v>31.583200000000001</v>
      </c>
      <c r="F2107" s="39"/>
      <c r="G2107" s="36">
        <v>1000</v>
      </c>
      <c r="H2107" s="33" t="s">
        <v>24</v>
      </c>
      <c r="I2107" s="34">
        <v>117.03999999999999</v>
      </c>
      <c r="J2107" s="40"/>
      <c r="K2107" s="32">
        <f>Tabela135[[#This Row],[Cena
netto]]*Tabela135[[#This Row],[Zamawiana ilość]]+I2107*J2107</f>
        <v>0</v>
      </c>
    </row>
    <row r="2108" spans="1:11">
      <c r="A2108" s="30" t="s">
        <v>4380</v>
      </c>
      <c r="B2108" s="31" t="s">
        <v>4381</v>
      </c>
      <c r="C2108" s="36">
        <v>250</v>
      </c>
      <c r="D2108" s="33" t="s">
        <v>24</v>
      </c>
      <c r="E2108" s="34">
        <v>31.583200000000001</v>
      </c>
      <c r="F2108" s="39"/>
      <c r="G2108" s="36">
        <v>1000</v>
      </c>
      <c r="H2108" s="33" t="s">
        <v>24</v>
      </c>
      <c r="I2108" s="34">
        <v>117.03999999999999</v>
      </c>
      <c r="J2108" s="40"/>
      <c r="K2108" s="32">
        <f>Tabela135[[#This Row],[Cena
netto]]*Tabela135[[#This Row],[Zamawiana ilość]]+I2108*J2108</f>
        <v>0</v>
      </c>
    </row>
    <row r="2109" spans="1:11">
      <c r="A2109" s="30" t="s">
        <v>4382</v>
      </c>
      <c r="B2109" s="31" t="s">
        <v>4383</v>
      </c>
      <c r="C2109" s="36">
        <v>250</v>
      </c>
      <c r="D2109" s="33" t="s">
        <v>24</v>
      </c>
      <c r="E2109" s="34">
        <v>31.583200000000001</v>
      </c>
      <c r="F2109" s="39"/>
      <c r="G2109" s="36">
        <v>1000</v>
      </c>
      <c r="H2109" s="33" t="s">
        <v>24</v>
      </c>
      <c r="I2109" s="34">
        <v>117.03999999999999</v>
      </c>
      <c r="J2109" s="40"/>
      <c r="K2109" s="32">
        <f>Tabela135[[#This Row],[Cena
netto]]*Tabela135[[#This Row],[Zamawiana ilość]]+I2109*J2109</f>
        <v>0</v>
      </c>
    </row>
    <row r="2110" spans="1:11">
      <c r="A2110" s="30" t="s">
        <v>4384</v>
      </c>
      <c r="B2110" s="31" t="s">
        <v>4385</v>
      </c>
      <c r="C2110" s="36">
        <v>250</v>
      </c>
      <c r="D2110" s="33" t="s">
        <v>24</v>
      </c>
      <c r="E2110" s="34">
        <v>31.583200000000001</v>
      </c>
      <c r="F2110" s="39"/>
      <c r="G2110" s="36">
        <v>1000</v>
      </c>
      <c r="H2110" s="33" t="s">
        <v>24</v>
      </c>
      <c r="I2110" s="34">
        <v>117.03999999999999</v>
      </c>
      <c r="J2110" s="40"/>
      <c r="K2110" s="32">
        <f>Tabela135[[#This Row],[Cena
netto]]*Tabela135[[#This Row],[Zamawiana ilość]]+I2110*J2110</f>
        <v>0</v>
      </c>
    </row>
    <row r="2111" spans="1:11">
      <c r="A2111" s="30" t="s">
        <v>4386</v>
      </c>
      <c r="B2111" s="31" t="s">
        <v>4387</v>
      </c>
      <c r="C2111" s="36">
        <v>250</v>
      </c>
      <c r="D2111" s="33" t="s">
        <v>24</v>
      </c>
      <c r="E2111" s="34">
        <v>31.583200000000001</v>
      </c>
      <c r="F2111" s="39"/>
      <c r="G2111" s="36">
        <v>1000</v>
      </c>
      <c r="H2111" s="33" t="s">
        <v>24</v>
      </c>
      <c r="I2111" s="34">
        <v>117.03999999999999</v>
      </c>
      <c r="J2111" s="40"/>
      <c r="K2111" s="32">
        <f>Tabela135[[#This Row],[Cena
netto]]*Tabela135[[#This Row],[Zamawiana ilość]]+I2111*J2111</f>
        <v>0</v>
      </c>
    </row>
    <row r="2112" spans="1:11">
      <c r="A2112" s="30" t="s">
        <v>4388</v>
      </c>
      <c r="B2112" s="31" t="s">
        <v>4389</v>
      </c>
      <c r="C2112" s="36">
        <v>250</v>
      </c>
      <c r="D2112" s="33" t="s">
        <v>24</v>
      </c>
      <c r="E2112" s="34">
        <v>31.583200000000001</v>
      </c>
      <c r="F2112" s="39"/>
      <c r="G2112" s="36">
        <v>1000</v>
      </c>
      <c r="H2112" s="33" t="s">
        <v>24</v>
      </c>
      <c r="I2112" s="34">
        <v>117.03999999999999</v>
      </c>
      <c r="J2112" s="40"/>
      <c r="K2112" s="32">
        <f>Tabela135[[#This Row],[Cena
netto]]*Tabela135[[#This Row],[Zamawiana ilość]]+I2112*J2112</f>
        <v>0</v>
      </c>
    </row>
    <row r="2113" spans="1:11">
      <c r="A2113" s="30" t="s">
        <v>4390</v>
      </c>
      <c r="B2113" s="31" t="s">
        <v>4391</v>
      </c>
      <c r="C2113" s="36">
        <v>250</v>
      </c>
      <c r="D2113" s="33" t="s">
        <v>24</v>
      </c>
      <c r="E2113" s="34">
        <v>31.583200000000001</v>
      </c>
      <c r="F2113" s="39"/>
      <c r="G2113" s="36">
        <v>1000</v>
      </c>
      <c r="H2113" s="33" t="s">
        <v>24</v>
      </c>
      <c r="I2113" s="34">
        <v>117.03999999999999</v>
      </c>
      <c r="J2113" s="40"/>
      <c r="K2113" s="32">
        <f>Tabela135[[#This Row],[Cena
netto]]*Tabela135[[#This Row],[Zamawiana ilość]]+I2113*J2113</f>
        <v>0</v>
      </c>
    </row>
    <row r="2114" spans="1:11">
      <c r="A2114" s="30" t="s">
        <v>4392</v>
      </c>
      <c r="B2114" s="31" t="s">
        <v>4393</v>
      </c>
      <c r="C2114" s="36">
        <v>250</v>
      </c>
      <c r="D2114" s="33" t="s">
        <v>24</v>
      </c>
      <c r="E2114" s="34">
        <v>31.583200000000001</v>
      </c>
      <c r="F2114" s="39"/>
      <c r="G2114" s="36">
        <v>1000</v>
      </c>
      <c r="H2114" s="33" t="s">
        <v>24</v>
      </c>
      <c r="I2114" s="34">
        <v>117.03999999999999</v>
      </c>
      <c r="J2114" s="40"/>
      <c r="K2114" s="32">
        <f>Tabela135[[#This Row],[Cena
netto]]*Tabela135[[#This Row],[Zamawiana ilość]]+I2114*J2114</f>
        <v>0</v>
      </c>
    </row>
    <row r="2115" spans="1:11">
      <c r="A2115" s="30" t="s">
        <v>4394</v>
      </c>
      <c r="B2115" s="31" t="s">
        <v>4395</v>
      </c>
      <c r="C2115" s="36">
        <v>250</v>
      </c>
      <c r="D2115" s="33" t="s">
        <v>24</v>
      </c>
      <c r="E2115" s="34">
        <v>31.583200000000001</v>
      </c>
      <c r="F2115" s="39"/>
      <c r="G2115" s="36">
        <v>1000</v>
      </c>
      <c r="H2115" s="33" t="s">
        <v>24</v>
      </c>
      <c r="I2115" s="34">
        <v>117.03999999999999</v>
      </c>
      <c r="J2115" s="40"/>
      <c r="K2115" s="32">
        <f>Tabela135[[#This Row],[Cena
netto]]*Tabela135[[#This Row],[Zamawiana ilość]]+I2115*J2115</f>
        <v>0</v>
      </c>
    </row>
    <row r="2116" spans="1:11">
      <c r="A2116" s="30" t="s">
        <v>4396</v>
      </c>
      <c r="B2116" s="31" t="s">
        <v>4397</v>
      </c>
      <c r="C2116" s="36">
        <v>250</v>
      </c>
      <c r="D2116" s="33" t="s">
        <v>24</v>
      </c>
      <c r="E2116" s="34">
        <v>31.583200000000001</v>
      </c>
      <c r="F2116" s="39"/>
      <c r="G2116" s="36">
        <v>1000</v>
      </c>
      <c r="H2116" s="33" t="s">
        <v>24</v>
      </c>
      <c r="I2116" s="34">
        <v>117.03999999999999</v>
      </c>
      <c r="J2116" s="40"/>
      <c r="K2116" s="32">
        <f>Tabela135[[#This Row],[Cena
netto]]*Tabela135[[#This Row],[Zamawiana ilość]]+I2116*J2116</f>
        <v>0</v>
      </c>
    </row>
    <row r="2117" spans="1:11">
      <c r="A2117" s="30" t="s">
        <v>4398</v>
      </c>
      <c r="B2117" s="31" t="s">
        <v>4399</v>
      </c>
      <c r="C2117" s="36">
        <v>250</v>
      </c>
      <c r="D2117" s="33" t="s">
        <v>24</v>
      </c>
      <c r="E2117" s="34">
        <v>31.583200000000001</v>
      </c>
      <c r="F2117" s="39"/>
      <c r="G2117" s="36">
        <v>1000</v>
      </c>
      <c r="H2117" s="33" t="s">
        <v>24</v>
      </c>
      <c r="I2117" s="34">
        <v>117.03999999999999</v>
      </c>
      <c r="J2117" s="40"/>
      <c r="K2117" s="32">
        <f>Tabela135[[#This Row],[Cena
netto]]*Tabela135[[#This Row],[Zamawiana ilość]]+I2117*J2117</f>
        <v>0</v>
      </c>
    </row>
    <row r="2118" spans="1:11">
      <c r="A2118" s="30" t="s">
        <v>4400</v>
      </c>
      <c r="B2118" s="31" t="s">
        <v>4401</v>
      </c>
      <c r="C2118" s="36">
        <v>250</v>
      </c>
      <c r="D2118" s="33" t="s">
        <v>24</v>
      </c>
      <c r="E2118" s="34">
        <v>31.583200000000001</v>
      </c>
      <c r="F2118" s="39"/>
      <c r="G2118" s="36">
        <v>1000</v>
      </c>
      <c r="H2118" s="33" t="s">
        <v>24</v>
      </c>
      <c r="I2118" s="34">
        <v>117.03999999999999</v>
      </c>
      <c r="J2118" s="40"/>
      <c r="K2118" s="32">
        <f>Tabela135[[#This Row],[Cena
netto]]*Tabela135[[#This Row],[Zamawiana ilość]]+I2118*J2118</f>
        <v>0</v>
      </c>
    </row>
    <row r="2119" spans="1:11">
      <c r="A2119" s="30" t="s">
        <v>4402</v>
      </c>
      <c r="B2119" s="31" t="s">
        <v>4403</v>
      </c>
      <c r="C2119" s="36">
        <v>250</v>
      </c>
      <c r="D2119" s="33" t="s">
        <v>24</v>
      </c>
      <c r="E2119" s="34">
        <v>31.583200000000001</v>
      </c>
      <c r="F2119" s="39"/>
      <c r="G2119" s="36">
        <v>1000</v>
      </c>
      <c r="H2119" s="33" t="s">
        <v>24</v>
      </c>
      <c r="I2119" s="34">
        <v>117.03999999999999</v>
      </c>
      <c r="J2119" s="40"/>
      <c r="K2119" s="32">
        <f>Tabela135[[#This Row],[Cena
netto]]*Tabela135[[#This Row],[Zamawiana ilość]]+I2119*J2119</f>
        <v>0</v>
      </c>
    </row>
    <row r="2120" spans="1:11">
      <c r="A2120" s="30" t="s">
        <v>4404</v>
      </c>
      <c r="B2120" s="31" t="s">
        <v>4405</v>
      </c>
      <c r="C2120" s="36">
        <v>250</v>
      </c>
      <c r="D2120" s="33" t="s">
        <v>24</v>
      </c>
      <c r="E2120" s="34">
        <v>31.583200000000001</v>
      </c>
      <c r="F2120" s="39"/>
      <c r="G2120" s="36">
        <v>1000</v>
      </c>
      <c r="H2120" s="33" t="s">
        <v>24</v>
      </c>
      <c r="I2120" s="34">
        <v>117.03999999999999</v>
      </c>
      <c r="J2120" s="40"/>
      <c r="K2120" s="32">
        <f>Tabela135[[#This Row],[Cena
netto]]*Tabela135[[#This Row],[Zamawiana ilość]]+I2120*J2120</f>
        <v>0</v>
      </c>
    </row>
    <row r="2121" spans="1:11">
      <c r="A2121" s="30" t="s">
        <v>4406</v>
      </c>
      <c r="B2121" s="31" t="s">
        <v>4407</v>
      </c>
      <c r="C2121" s="36">
        <v>250</v>
      </c>
      <c r="D2121" s="33" t="s">
        <v>24</v>
      </c>
      <c r="E2121" s="34">
        <v>31.583200000000001</v>
      </c>
      <c r="F2121" s="39"/>
      <c r="G2121" s="36">
        <v>1000</v>
      </c>
      <c r="H2121" s="33" t="s">
        <v>24</v>
      </c>
      <c r="I2121" s="34">
        <v>117.03999999999999</v>
      </c>
      <c r="J2121" s="40"/>
      <c r="K2121" s="32">
        <f>Tabela135[[#This Row],[Cena
netto]]*Tabela135[[#This Row],[Zamawiana ilość]]+I2121*J2121</f>
        <v>0</v>
      </c>
    </row>
    <row r="2122" spans="1:11">
      <c r="A2122" s="30" t="s">
        <v>4408</v>
      </c>
      <c r="B2122" s="31" t="s">
        <v>4409</v>
      </c>
      <c r="C2122" s="36">
        <v>250</v>
      </c>
      <c r="D2122" s="33" t="s">
        <v>24</v>
      </c>
      <c r="E2122" s="34">
        <v>31.583200000000001</v>
      </c>
      <c r="F2122" s="39"/>
      <c r="G2122" s="36">
        <v>1000</v>
      </c>
      <c r="H2122" s="33" t="s">
        <v>24</v>
      </c>
      <c r="I2122" s="34">
        <v>117.03999999999999</v>
      </c>
      <c r="J2122" s="40"/>
      <c r="K2122" s="32">
        <f>Tabela135[[#This Row],[Cena
netto]]*Tabela135[[#This Row],[Zamawiana ilość]]+I2122*J2122</f>
        <v>0</v>
      </c>
    </row>
    <row r="2123" spans="1:11">
      <c r="A2123" s="30" t="s">
        <v>4410</v>
      </c>
      <c r="B2123" s="31" t="s">
        <v>4411</v>
      </c>
      <c r="C2123" s="36">
        <v>250</v>
      </c>
      <c r="D2123" s="33" t="s">
        <v>24</v>
      </c>
      <c r="E2123" s="34">
        <v>31.583200000000001</v>
      </c>
      <c r="F2123" s="39"/>
      <c r="G2123" s="36">
        <v>1000</v>
      </c>
      <c r="H2123" s="33" t="s">
        <v>24</v>
      </c>
      <c r="I2123" s="34">
        <v>117.03999999999999</v>
      </c>
      <c r="J2123" s="40"/>
      <c r="K2123" s="32">
        <f>Tabela135[[#This Row],[Cena
netto]]*Tabela135[[#This Row],[Zamawiana ilość]]+I2123*J2123</f>
        <v>0</v>
      </c>
    </row>
    <row r="2124" spans="1:11">
      <c r="A2124" s="30" t="s">
        <v>4412</v>
      </c>
      <c r="B2124" s="31" t="s">
        <v>4413</v>
      </c>
      <c r="C2124" s="36">
        <v>250</v>
      </c>
      <c r="D2124" s="33" t="s">
        <v>24</v>
      </c>
      <c r="E2124" s="34">
        <v>31.583200000000001</v>
      </c>
      <c r="F2124" s="39"/>
      <c r="G2124" s="36">
        <v>1000</v>
      </c>
      <c r="H2124" s="33" t="s">
        <v>24</v>
      </c>
      <c r="I2124" s="34">
        <v>117.03999999999999</v>
      </c>
      <c r="J2124" s="40"/>
      <c r="K2124" s="32">
        <f>Tabela135[[#This Row],[Cena
netto]]*Tabela135[[#This Row],[Zamawiana ilość]]+I2124*J2124</f>
        <v>0</v>
      </c>
    </row>
    <row r="2125" spans="1:11">
      <c r="A2125" s="30" t="s">
        <v>4414</v>
      </c>
      <c r="B2125" s="31" t="s">
        <v>4415</v>
      </c>
      <c r="C2125" s="36">
        <v>250</v>
      </c>
      <c r="D2125" s="33" t="s">
        <v>24</v>
      </c>
      <c r="E2125" s="34">
        <v>37.281200000000005</v>
      </c>
      <c r="F2125" s="39"/>
      <c r="G2125" s="36">
        <v>1000</v>
      </c>
      <c r="H2125" s="33" t="s">
        <v>24</v>
      </c>
      <c r="I2125" s="34">
        <v>129.36000000000001</v>
      </c>
      <c r="J2125" s="40"/>
      <c r="K2125" s="32">
        <f>Tabela135[[#This Row],[Cena
netto]]*Tabela135[[#This Row],[Zamawiana ilość]]+I2125*J2125</f>
        <v>0</v>
      </c>
    </row>
    <row r="2126" spans="1:11">
      <c r="A2126" s="30" t="s">
        <v>4416</v>
      </c>
      <c r="B2126" s="31" t="s">
        <v>4417</v>
      </c>
      <c r="C2126" s="36">
        <v>250</v>
      </c>
      <c r="D2126" s="33" t="s">
        <v>24</v>
      </c>
      <c r="E2126" s="34">
        <v>37.281200000000005</v>
      </c>
      <c r="F2126" s="39"/>
      <c r="G2126" s="36">
        <v>1000</v>
      </c>
      <c r="H2126" s="33" t="s">
        <v>24</v>
      </c>
      <c r="I2126" s="34">
        <v>129.36000000000001</v>
      </c>
      <c r="J2126" s="40"/>
      <c r="K2126" s="32">
        <f>Tabela135[[#This Row],[Cena
netto]]*Tabela135[[#This Row],[Zamawiana ilość]]+I2126*J2126</f>
        <v>0</v>
      </c>
    </row>
    <row r="2127" spans="1:11">
      <c r="A2127" s="30" t="s">
        <v>4418</v>
      </c>
      <c r="B2127" s="31" t="s">
        <v>4419</v>
      </c>
      <c r="C2127" s="36">
        <v>250</v>
      </c>
      <c r="D2127" s="33" t="s">
        <v>24</v>
      </c>
      <c r="E2127" s="34">
        <v>37.281200000000005</v>
      </c>
      <c r="F2127" s="39"/>
      <c r="G2127" s="36">
        <v>1000</v>
      </c>
      <c r="H2127" s="33" t="s">
        <v>24</v>
      </c>
      <c r="I2127" s="34">
        <v>129.36000000000001</v>
      </c>
      <c r="J2127" s="40"/>
      <c r="K2127" s="32">
        <f>Tabela135[[#This Row],[Cena
netto]]*Tabela135[[#This Row],[Zamawiana ilość]]+I2127*J2127</f>
        <v>0</v>
      </c>
    </row>
    <row r="2128" spans="1:11">
      <c r="A2128" s="30" t="s">
        <v>4420</v>
      </c>
      <c r="B2128" s="31" t="s">
        <v>4421</v>
      </c>
      <c r="C2128" s="36">
        <v>250</v>
      </c>
      <c r="D2128" s="33" t="s">
        <v>24</v>
      </c>
      <c r="E2128" s="34">
        <v>37.281200000000005</v>
      </c>
      <c r="F2128" s="39"/>
      <c r="G2128" s="36">
        <v>1000</v>
      </c>
      <c r="H2128" s="33" t="s">
        <v>24</v>
      </c>
      <c r="I2128" s="34">
        <v>129.36000000000001</v>
      </c>
      <c r="J2128" s="40"/>
      <c r="K2128" s="32">
        <f>Tabela135[[#This Row],[Cena
netto]]*Tabela135[[#This Row],[Zamawiana ilość]]+I2128*J2128</f>
        <v>0</v>
      </c>
    </row>
    <row r="2129" spans="1:11">
      <c r="A2129" s="30" t="s">
        <v>4422</v>
      </c>
      <c r="B2129" s="31" t="s">
        <v>4423</v>
      </c>
      <c r="C2129" s="36">
        <v>250</v>
      </c>
      <c r="D2129" s="33" t="s">
        <v>24</v>
      </c>
      <c r="E2129" s="34">
        <v>37.281200000000005</v>
      </c>
      <c r="F2129" s="39"/>
      <c r="G2129" s="36">
        <v>1000</v>
      </c>
      <c r="H2129" s="33" t="s">
        <v>24</v>
      </c>
      <c r="I2129" s="34">
        <v>129.36000000000001</v>
      </c>
      <c r="J2129" s="40"/>
      <c r="K2129" s="32">
        <f>Tabela135[[#This Row],[Cena
netto]]*Tabela135[[#This Row],[Zamawiana ilość]]+I2129*J2129</f>
        <v>0</v>
      </c>
    </row>
    <row r="2130" spans="1:11">
      <c r="A2130" s="30" t="s">
        <v>2577</v>
      </c>
      <c r="B2130" s="31" t="s">
        <v>2578</v>
      </c>
      <c r="C2130" s="36">
        <v>5</v>
      </c>
      <c r="D2130" s="33" t="s">
        <v>19</v>
      </c>
      <c r="E2130" s="34">
        <v>28.245800000000006</v>
      </c>
      <c r="F2130" s="39"/>
      <c r="G2130" s="36">
        <v>25</v>
      </c>
      <c r="H2130" s="33" t="s">
        <v>19</v>
      </c>
      <c r="I2130" s="34">
        <v>113.57500000000002</v>
      </c>
      <c r="J2130" s="40"/>
      <c r="K2130" s="32">
        <f>Tabela135[[#This Row],[Cena
netto]]*Tabela135[[#This Row],[Zamawiana ilość]]+I2130*J2130</f>
        <v>0</v>
      </c>
    </row>
    <row r="2131" spans="1:11">
      <c r="A2131" s="30" t="s">
        <v>2579</v>
      </c>
      <c r="B2131" s="31" t="s">
        <v>2580</v>
      </c>
      <c r="C2131" s="36">
        <v>25</v>
      </c>
      <c r="D2131" s="33" t="s">
        <v>19</v>
      </c>
      <c r="E2131" s="34">
        <v>14.245000000000003</v>
      </c>
      <c r="F2131" s="39"/>
      <c r="G2131" s="36">
        <v>100</v>
      </c>
      <c r="H2131" s="33" t="s">
        <v>19</v>
      </c>
      <c r="I2131" s="34">
        <v>49.280000000000008</v>
      </c>
      <c r="J2131" s="40"/>
      <c r="K2131" s="32">
        <f>Tabela135[[#This Row],[Cena
netto]]*Tabela135[[#This Row],[Zamawiana ilość]]+I2131*J2131</f>
        <v>0</v>
      </c>
    </row>
    <row r="2132" spans="1:11">
      <c r="A2132" s="30" t="s">
        <v>2581</v>
      </c>
      <c r="B2132" s="31" t="s">
        <v>2582</v>
      </c>
      <c r="C2132" s="36">
        <v>25</v>
      </c>
      <c r="D2132" s="33" t="s">
        <v>19</v>
      </c>
      <c r="E2132" s="34">
        <v>33.374000000000002</v>
      </c>
      <c r="F2132" s="39"/>
      <c r="G2132" s="36">
        <v>100</v>
      </c>
      <c r="H2132" s="33" t="s">
        <v>19</v>
      </c>
      <c r="I2132" s="34">
        <v>106.26</v>
      </c>
      <c r="J2132" s="40"/>
      <c r="K2132" s="32">
        <f>Tabela135[[#This Row],[Cena
netto]]*Tabela135[[#This Row],[Zamawiana ilość]]+I2132*J2132</f>
        <v>0</v>
      </c>
    </row>
    <row r="2133" spans="1:11">
      <c r="A2133" s="30" t="s">
        <v>2583</v>
      </c>
      <c r="B2133" s="31" t="s">
        <v>2584</v>
      </c>
      <c r="C2133" s="36">
        <v>50</v>
      </c>
      <c r="D2133" s="33" t="s">
        <v>765</v>
      </c>
      <c r="E2133" s="34">
        <v>52.503000000000007</v>
      </c>
      <c r="F2133" s="39"/>
      <c r="G2133" s="36">
        <v>250</v>
      </c>
      <c r="H2133" s="33" t="s">
        <v>765</v>
      </c>
      <c r="I2133" s="34">
        <v>200.20000000000002</v>
      </c>
      <c r="J2133" s="40"/>
      <c r="K2133" s="32">
        <f>Tabela135[[#This Row],[Cena
netto]]*Tabela135[[#This Row],[Zamawiana ilość]]+I2133*J2133</f>
        <v>0</v>
      </c>
    </row>
    <row r="2134" spans="1:11">
      <c r="A2134" s="30" t="s">
        <v>2585</v>
      </c>
      <c r="B2134" s="31" t="s">
        <v>2586</v>
      </c>
      <c r="C2134" s="36">
        <v>250</v>
      </c>
      <c r="D2134" s="33" t="s">
        <v>1000</v>
      </c>
      <c r="E2134" s="34">
        <v>70.818000000000012</v>
      </c>
      <c r="F2134" s="39"/>
      <c r="G2134" s="36">
        <v>1000</v>
      </c>
      <c r="H2134" s="33" t="s">
        <v>1000</v>
      </c>
      <c r="I2134" s="34">
        <v>224.84000000000003</v>
      </c>
      <c r="J2134" s="40"/>
      <c r="K2134" s="32">
        <f>Tabela135[[#This Row],[Cena
netto]]*Tabela135[[#This Row],[Zamawiana ilość]]+I2134*J2134</f>
        <v>0</v>
      </c>
    </row>
    <row r="2135" spans="1:11">
      <c r="A2135" s="30" t="s">
        <v>2587</v>
      </c>
      <c r="B2135" s="31" t="s">
        <v>2588</v>
      </c>
      <c r="C2135" s="36">
        <v>250</v>
      </c>
      <c r="D2135" s="33" t="s">
        <v>1000</v>
      </c>
      <c r="E2135" s="34">
        <v>70.818000000000012</v>
      </c>
      <c r="F2135" s="39"/>
      <c r="G2135" s="36">
        <v>1000</v>
      </c>
      <c r="H2135" s="33" t="s">
        <v>1000</v>
      </c>
      <c r="I2135" s="34">
        <v>224.84000000000003</v>
      </c>
      <c r="J2135" s="40"/>
      <c r="K2135" s="32">
        <f>Tabela135[[#This Row],[Cena
netto]]*Tabela135[[#This Row],[Zamawiana ilość]]+I2135*J2135</f>
        <v>0</v>
      </c>
    </row>
    <row r="2136" spans="1:11">
      <c r="A2136" s="30" t="s">
        <v>2589</v>
      </c>
      <c r="B2136" s="31" t="s">
        <v>2590</v>
      </c>
      <c r="C2136" s="36">
        <v>250</v>
      </c>
      <c r="D2136" s="33" t="s">
        <v>1000</v>
      </c>
      <c r="E2136" s="34">
        <v>70.818000000000012</v>
      </c>
      <c r="F2136" s="39"/>
      <c r="G2136" s="36">
        <v>1000</v>
      </c>
      <c r="H2136" s="33" t="s">
        <v>1000</v>
      </c>
      <c r="I2136" s="34">
        <v>224.84000000000003</v>
      </c>
      <c r="J2136" s="40"/>
      <c r="K2136" s="32">
        <f>Tabela135[[#This Row],[Cena
netto]]*Tabela135[[#This Row],[Zamawiana ilość]]+I2136*J2136</f>
        <v>0</v>
      </c>
    </row>
    <row r="2137" spans="1:11">
      <c r="A2137" s="30" t="s">
        <v>2591</v>
      </c>
      <c r="B2137" s="31" t="s">
        <v>2592</v>
      </c>
      <c r="C2137" s="36">
        <v>250</v>
      </c>
      <c r="D2137" s="33" t="s">
        <v>1000</v>
      </c>
      <c r="E2137" s="34">
        <v>70.818000000000012</v>
      </c>
      <c r="F2137" s="39"/>
      <c r="G2137" s="36">
        <v>1000</v>
      </c>
      <c r="H2137" s="33" t="s">
        <v>1000</v>
      </c>
      <c r="I2137" s="34">
        <v>224.84000000000003</v>
      </c>
      <c r="J2137" s="40"/>
      <c r="K2137" s="32">
        <f>Tabela135[[#This Row],[Cena
netto]]*Tabela135[[#This Row],[Zamawiana ilość]]+I2137*J2137</f>
        <v>0</v>
      </c>
    </row>
    <row r="2138" spans="1:11">
      <c r="A2138" s="30" t="s">
        <v>2593</v>
      </c>
      <c r="B2138" s="31" t="s">
        <v>2594</v>
      </c>
      <c r="C2138" s="36">
        <v>250</v>
      </c>
      <c r="D2138" s="33" t="s">
        <v>24</v>
      </c>
      <c r="E2138" s="34">
        <v>19.129000000000005</v>
      </c>
      <c r="F2138" s="39"/>
      <c r="G2138" s="36">
        <v>1000</v>
      </c>
      <c r="H2138" s="33" t="s">
        <v>24</v>
      </c>
      <c r="I2138" s="34">
        <v>60.06</v>
      </c>
      <c r="J2138" s="40"/>
      <c r="K2138" s="32">
        <f>Tabela135[[#This Row],[Cena
netto]]*Tabela135[[#This Row],[Zamawiana ilość]]+I2138*J2138</f>
        <v>0</v>
      </c>
    </row>
    <row r="2139" spans="1:11">
      <c r="A2139" s="30" t="s">
        <v>2595</v>
      </c>
      <c r="B2139" s="31" t="s">
        <v>2596</v>
      </c>
      <c r="C2139" s="36">
        <v>500</v>
      </c>
      <c r="D2139" s="33" t="s">
        <v>24</v>
      </c>
      <c r="E2139" s="34">
        <v>84.65600000000002</v>
      </c>
      <c r="F2139" s="39"/>
      <c r="G2139" s="36">
        <v>1000</v>
      </c>
      <c r="H2139" s="33" t="s">
        <v>24</v>
      </c>
      <c r="I2139" s="34">
        <v>136.29000000000002</v>
      </c>
      <c r="J2139" s="40"/>
      <c r="K2139" s="32">
        <f>Tabela135[[#This Row],[Cena
netto]]*Tabela135[[#This Row],[Zamawiana ilość]]+I2139*J2139</f>
        <v>0</v>
      </c>
    </row>
    <row r="2140" spans="1:11">
      <c r="A2140" s="30" t="s">
        <v>2597</v>
      </c>
      <c r="B2140" s="31" t="s">
        <v>2598</v>
      </c>
      <c r="C2140" s="36">
        <v>500</v>
      </c>
      <c r="D2140" s="33" t="s">
        <v>24</v>
      </c>
      <c r="E2140" s="34">
        <v>84.65600000000002</v>
      </c>
      <c r="F2140" s="39"/>
      <c r="G2140" s="36">
        <v>1000</v>
      </c>
      <c r="H2140" s="33" t="s">
        <v>24</v>
      </c>
      <c r="I2140" s="34">
        <v>136.29000000000002</v>
      </c>
      <c r="J2140" s="40"/>
      <c r="K2140" s="32">
        <f>Tabela135[[#This Row],[Cena
netto]]*Tabela135[[#This Row],[Zamawiana ilość]]+I2140*J2140</f>
        <v>0</v>
      </c>
    </row>
    <row r="2141" spans="1:11">
      <c r="A2141" s="30" t="s">
        <v>2599</v>
      </c>
      <c r="B2141" s="31" t="s">
        <v>2600</v>
      </c>
      <c r="C2141" s="36">
        <v>500</v>
      </c>
      <c r="D2141" s="33" t="s">
        <v>24</v>
      </c>
      <c r="E2141" s="34">
        <v>84.65600000000002</v>
      </c>
      <c r="F2141" s="39"/>
      <c r="G2141" s="36">
        <v>1000</v>
      </c>
      <c r="H2141" s="33" t="s">
        <v>24</v>
      </c>
      <c r="I2141" s="34">
        <v>136.29000000000002</v>
      </c>
      <c r="J2141" s="40"/>
      <c r="K2141" s="32">
        <f>Tabela135[[#This Row],[Cena
netto]]*Tabela135[[#This Row],[Zamawiana ilość]]+I2141*J2141</f>
        <v>0</v>
      </c>
    </row>
    <row r="2142" spans="1:11">
      <c r="A2142" s="30" t="s">
        <v>2601</v>
      </c>
      <c r="B2142" s="31" t="s">
        <v>2602</v>
      </c>
      <c r="C2142" s="36">
        <v>500</v>
      </c>
      <c r="D2142" s="33" t="s">
        <v>24</v>
      </c>
      <c r="E2142" s="34">
        <v>84.65600000000002</v>
      </c>
      <c r="F2142" s="39"/>
      <c r="G2142" s="36">
        <v>1000</v>
      </c>
      <c r="H2142" s="33" t="s">
        <v>24</v>
      </c>
      <c r="I2142" s="34">
        <v>136.29000000000002</v>
      </c>
      <c r="J2142" s="40"/>
      <c r="K2142" s="32">
        <f>Tabela135[[#This Row],[Cena
netto]]*Tabela135[[#This Row],[Zamawiana ilość]]+I2142*J2142</f>
        <v>0</v>
      </c>
    </row>
    <row r="2143" spans="1:11">
      <c r="A2143" s="30" t="s">
        <v>2603</v>
      </c>
      <c r="B2143" s="31" t="s">
        <v>2604</v>
      </c>
      <c r="C2143" s="36">
        <v>500</v>
      </c>
      <c r="D2143" s="33" t="s">
        <v>24</v>
      </c>
      <c r="E2143" s="34">
        <v>84.65600000000002</v>
      </c>
      <c r="F2143" s="39"/>
      <c r="G2143" s="36">
        <v>1000</v>
      </c>
      <c r="H2143" s="33" t="s">
        <v>24</v>
      </c>
      <c r="I2143" s="34">
        <v>136.29000000000002</v>
      </c>
      <c r="J2143" s="40"/>
      <c r="K2143" s="32">
        <f>Tabela135[[#This Row],[Cena
netto]]*Tabela135[[#This Row],[Zamawiana ilość]]+I2143*J2143</f>
        <v>0</v>
      </c>
    </row>
    <row r="2144" spans="1:11">
      <c r="A2144" s="30" t="s">
        <v>2605</v>
      </c>
      <c r="B2144" s="31" t="s">
        <v>2606</v>
      </c>
      <c r="C2144" s="36">
        <v>500</v>
      </c>
      <c r="D2144" s="33" t="s">
        <v>24</v>
      </c>
      <c r="E2144" s="34">
        <v>84.65600000000002</v>
      </c>
      <c r="F2144" s="39"/>
      <c r="G2144" s="36">
        <v>1000</v>
      </c>
      <c r="H2144" s="33" t="s">
        <v>24</v>
      </c>
      <c r="I2144" s="34">
        <v>136.29000000000002</v>
      </c>
      <c r="J2144" s="40"/>
      <c r="K2144" s="32">
        <f>Tabela135[[#This Row],[Cena
netto]]*Tabela135[[#This Row],[Zamawiana ilość]]+I2144*J2144</f>
        <v>0</v>
      </c>
    </row>
    <row r="2145" spans="1:11">
      <c r="A2145" s="30" t="s">
        <v>2607</v>
      </c>
      <c r="B2145" s="31" t="s">
        <v>2608</v>
      </c>
      <c r="C2145" s="36">
        <v>500</v>
      </c>
      <c r="D2145" s="33" t="s">
        <v>24</v>
      </c>
      <c r="E2145" s="34">
        <v>84.65600000000002</v>
      </c>
      <c r="F2145" s="39"/>
      <c r="G2145" s="36">
        <v>1000</v>
      </c>
      <c r="H2145" s="33" t="s">
        <v>24</v>
      </c>
      <c r="I2145" s="34">
        <v>136.29000000000002</v>
      </c>
      <c r="J2145" s="40"/>
      <c r="K2145" s="32">
        <f>Tabela135[[#This Row],[Cena
netto]]*Tabela135[[#This Row],[Zamawiana ilość]]+I2145*J2145</f>
        <v>0</v>
      </c>
    </row>
    <row r="2146" spans="1:11">
      <c r="A2146" s="30" t="s">
        <v>2609</v>
      </c>
      <c r="B2146" s="31" t="s">
        <v>2610</v>
      </c>
      <c r="C2146" s="36">
        <v>500</v>
      </c>
      <c r="D2146" s="33" t="s">
        <v>24</v>
      </c>
      <c r="E2146" s="34">
        <v>84.65600000000002</v>
      </c>
      <c r="F2146" s="39"/>
      <c r="G2146" s="36">
        <v>1000</v>
      </c>
      <c r="H2146" s="33" t="s">
        <v>24</v>
      </c>
      <c r="I2146" s="34">
        <v>136.29000000000002</v>
      </c>
      <c r="J2146" s="40"/>
      <c r="K2146" s="32">
        <f>Tabela135[[#This Row],[Cena
netto]]*Tabela135[[#This Row],[Zamawiana ilość]]+I2146*J2146</f>
        <v>0</v>
      </c>
    </row>
    <row r="2147" spans="1:11">
      <c r="A2147" s="30" t="s">
        <v>2611</v>
      </c>
      <c r="B2147" s="31" t="s">
        <v>2612</v>
      </c>
      <c r="C2147" s="36">
        <v>500</v>
      </c>
      <c r="D2147" s="33" t="s">
        <v>24</v>
      </c>
      <c r="E2147" s="34">
        <v>84.65600000000002</v>
      </c>
      <c r="F2147" s="39"/>
      <c r="G2147" s="36">
        <v>1000</v>
      </c>
      <c r="H2147" s="33" t="s">
        <v>24</v>
      </c>
      <c r="I2147" s="34">
        <v>136.29000000000002</v>
      </c>
      <c r="J2147" s="40"/>
      <c r="K2147" s="32">
        <f>Tabela135[[#This Row],[Cena
netto]]*Tabela135[[#This Row],[Zamawiana ilość]]+I2147*J2147</f>
        <v>0</v>
      </c>
    </row>
    <row r="2148" spans="1:11">
      <c r="A2148" s="30" t="s">
        <v>2613</v>
      </c>
      <c r="B2148" s="31" t="s">
        <v>2614</v>
      </c>
      <c r="C2148" s="36">
        <v>500</v>
      </c>
      <c r="D2148" s="33" t="s">
        <v>24</v>
      </c>
      <c r="E2148" s="34">
        <v>84.65600000000002</v>
      </c>
      <c r="F2148" s="39"/>
      <c r="G2148" s="36">
        <v>1000</v>
      </c>
      <c r="H2148" s="33" t="s">
        <v>24</v>
      </c>
      <c r="I2148" s="34">
        <v>136.29000000000002</v>
      </c>
      <c r="J2148" s="40"/>
      <c r="K2148" s="32">
        <f>Tabela135[[#This Row],[Cena
netto]]*Tabela135[[#This Row],[Zamawiana ilość]]+I2148*J2148</f>
        <v>0</v>
      </c>
    </row>
    <row r="2149" spans="1:11">
      <c r="A2149" s="30" t="s">
        <v>2615</v>
      </c>
      <c r="B2149" s="31" t="s">
        <v>2616</v>
      </c>
      <c r="C2149" s="36">
        <v>500</v>
      </c>
      <c r="D2149" s="33" t="s">
        <v>24</v>
      </c>
      <c r="E2149" s="34">
        <v>84.65600000000002</v>
      </c>
      <c r="F2149" s="39"/>
      <c r="G2149" s="36">
        <v>1000</v>
      </c>
      <c r="H2149" s="33" t="s">
        <v>24</v>
      </c>
      <c r="I2149" s="34">
        <v>136.29000000000002</v>
      </c>
      <c r="J2149" s="40"/>
      <c r="K2149" s="32">
        <f>Tabela135[[#This Row],[Cena
netto]]*Tabela135[[#This Row],[Zamawiana ilość]]+I2149*J2149</f>
        <v>0</v>
      </c>
    </row>
    <row r="2150" spans="1:11">
      <c r="A2150" s="30" t="s">
        <v>2617</v>
      </c>
      <c r="B2150" s="31" t="s">
        <v>2618</v>
      </c>
      <c r="C2150" s="36">
        <v>500</v>
      </c>
      <c r="D2150" s="33" t="s">
        <v>24</v>
      </c>
      <c r="E2150" s="34">
        <v>84.65600000000002</v>
      </c>
      <c r="F2150" s="39"/>
      <c r="G2150" s="36">
        <v>1000</v>
      </c>
      <c r="H2150" s="33" t="s">
        <v>24</v>
      </c>
      <c r="I2150" s="34">
        <v>136.29000000000002</v>
      </c>
      <c r="J2150" s="40"/>
      <c r="K2150" s="49">
        <f>Tabela135[[#This Row],[Cena
netto]]*Tabela135[[#This Row],[Zamawiana ilość]]+I2150*J2150</f>
        <v>0</v>
      </c>
    </row>
    <row r="2151" spans="1:11">
      <c r="A2151" s="30" t="s">
        <v>2619</v>
      </c>
      <c r="B2151" s="31" t="s">
        <v>2620</v>
      </c>
      <c r="C2151" s="36">
        <v>500</v>
      </c>
      <c r="D2151" s="33" t="s">
        <v>24</v>
      </c>
      <c r="E2151" s="34">
        <v>84.65600000000002</v>
      </c>
      <c r="F2151" s="39"/>
      <c r="G2151" s="36">
        <v>1000</v>
      </c>
      <c r="H2151" s="33" t="s">
        <v>24</v>
      </c>
      <c r="I2151" s="34">
        <v>136.29000000000002</v>
      </c>
      <c r="J2151" s="40"/>
      <c r="K2151" s="32">
        <f>Tabela135[[#This Row],[Cena
netto]]*Tabela135[[#This Row],[Zamawiana ilość]]+I2151*J2151</f>
        <v>0</v>
      </c>
    </row>
    <row r="2152" spans="1:11">
      <c r="A2152" s="30" t="s">
        <v>2621</v>
      </c>
      <c r="B2152" s="31" t="s">
        <v>2622</v>
      </c>
      <c r="C2152" s="36">
        <v>500</v>
      </c>
      <c r="D2152" s="33" t="s">
        <v>24</v>
      </c>
      <c r="E2152" s="34">
        <v>84.65600000000002</v>
      </c>
      <c r="F2152" s="39"/>
      <c r="G2152" s="36">
        <v>1000</v>
      </c>
      <c r="H2152" s="33" t="s">
        <v>24</v>
      </c>
      <c r="I2152" s="34">
        <v>136.29000000000002</v>
      </c>
      <c r="J2152" s="40"/>
      <c r="K2152" s="32">
        <f>Tabela135[[#This Row],[Cena
netto]]*Tabela135[[#This Row],[Zamawiana ilość]]+I2152*J2152</f>
        <v>0</v>
      </c>
    </row>
    <row r="2153" spans="1:11">
      <c r="A2153" s="30" t="s">
        <v>2623</v>
      </c>
      <c r="B2153" s="31" t="s">
        <v>2624</v>
      </c>
      <c r="C2153" s="36">
        <v>5</v>
      </c>
      <c r="D2153" s="33" t="s">
        <v>19</v>
      </c>
      <c r="E2153" s="34">
        <v>19.861600000000003</v>
      </c>
      <c r="F2153" s="39"/>
      <c r="G2153" s="36">
        <v>25</v>
      </c>
      <c r="H2153" s="33" t="s">
        <v>19</v>
      </c>
      <c r="I2153" s="34">
        <v>86.471000000000004</v>
      </c>
      <c r="J2153" s="40"/>
      <c r="K2153" s="32">
        <f>Tabela135[[#This Row],[Cena
netto]]*Tabela135[[#This Row],[Zamawiana ilość]]+I2153*J2153</f>
        <v>0</v>
      </c>
    </row>
    <row r="2154" spans="1:11">
      <c r="A2154" s="30" t="s">
        <v>2625</v>
      </c>
      <c r="B2154" s="31" t="s">
        <v>2626</v>
      </c>
      <c r="C2154" s="36">
        <v>5</v>
      </c>
      <c r="D2154" s="33" t="s">
        <v>19</v>
      </c>
      <c r="E2154" s="34">
        <v>18.233600000000003</v>
      </c>
      <c r="F2154" s="39"/>
      <c r="G2154" s="36">
        <v>25</v>
      </c>
      <c r="H2154" s="33" t="s">
        <v>19</v>
      </c>
      <c r="I2154" s="34">
        <v>77.616000000000014</v>
      </c>
      <c r="J2154" s="40"/>
      <c r="K2154" s="32">
        <f>Tabela135[[#This Row],[Cena
netto]]*Tabela135[[#This Row],[Zamawiana ilość]]+I2154*J2154</f>
        <v>0</v>
      </c>
    </row>
    <row r="2155" spans="1:11">
      <c r="A2155" s="30" t="s">
        <v>2627</v>
      </c>
      <c r="B2155" s="31" t="s">
        <v>2628</v>
      </c>
      <c r="C2155" s="36">
        <v>5</v>
      </c>
      <c r="D2155" s="33" t="s">
        <v>19</v>
      </c>
      <c r="E2155" s="34">
        <v>18.233600000000003</v>
      </c>
      <c r="F2155" s="39"/>
      <c r="G2155" s="36">
        <v>25</v>
      </c>
      <c r="H2155" s="33" t="s">
        <v>19</v>
      </c>
      <c r="I2155" s="34">
        <v>77.616000000000014</v>
      </c>
      <c r="J2155" s="40"/>
      <c r="K2155" s="32">
        <f>Tabela135[[#This Row],[Cena
netto]]*Tabela135[[#This Row],[Zamawiana ilość]]+I2155*J2155</f>
        <v>0</v>
      </c>
    </row>
    <row r="2156" spans="1:11">
      <c r="A2156" s="30" t="s">
        <v>2629</v>
      </c>
      <c r="B2156" s="31" t="s">
        <v>2630</v>
      </c>
      <c r="C2156" s="36">
        <v>5</v>
      </c>
      <c r="D2156" s="33" t="s">
        <v>19</v>
      </c>
      <c r="E2156" s="34">
        <v>18.233600000000003</v>
      </c>
      <c r="F2156" s="39"/>
      <c r="G2156" s="36">
        <v>25</v>
      </c>
      <c r="H2156" s="33" t="s">
        <v>19</v>
      </c>
      <c r="I2156" s="34">
        <v>77.616000000000014</v>
      </c>
      <c r="J2156" s="40"/>
      <c r="K2156" s="32">
        <f>Tabela135[[#This Row],[Cena
netto]]*Tabela135[[#This Row],[Zamawiana ilość]]+I2156*J2156</f>
        <v>0</v>
      </c>
    </row>
    <row r="2157" spans="1:11">
      <c r="A2157" s="30" t="s">
        <v>2631</v>
      </c>
      <c r="B2157" s="31" t="s">
        <v>2632</v>
      </c>
      <c r="C2157" s="36">
        <v>5</v>
      </c>
      <c r="D2157" s="33" t="s">
        <v>19</v>
      </c>
      <c r="E2157" s="34">
        <v>18.233600000000003</v>
      </c>
      <c r="F2157" s="39"/>
      <c r="G2157" s="36">
        <v>25</v>
      </c>
      <c r="H2157" s="33" t="s">
        <v>19</v>
      </c>
      <c r="I2157" s="34">
        <v>77.616000000000014</v>
      </c>
      <c r="J2157" s="40"/>
      <c r="K2157" s="32">
        <f>Tabela135[[#This Row],[Cena
netto]]*Tabela135[[#This Row],[Zamawiana ilość]]+I2157*J2157</f>
        <v>0</v>
      </c>
    </row>
    <row r="2158" spans="1:11">
      <c r="A2158" s="30" t="s">
        <v>2633</v>
      </c>
      <c r="B2158" s="31" t="s">
        <v>2634</v>
      </c>
      <c r="C2158" s="36">
        <v>5</v>
      </c>
      <c r="D2158" s="33" t="s">
        <v>19</v>
      </c>
      <c r="E2158" s="34">
        <v>18.233600000000003</v>
      </c>
      <c r="F2158" s="39"/>
      <c r="G2158" s="36">
        <v>25</v>
      </c>
      <c r="H2158" s="33" t="s">
        <v>19</v>
      </c>
      <c r="I2158" s="34">
        <v>77.616000000000014</v>
      </c>
      <c r="J2158" s="40"/>
      <c r="K2158" s="32">
        <f>Tabela135[[#This Row],[Cena
netto]]*Tabela135[[#This Row],[Zamawiana ilość]]+I2158*J2158</f>
        <v>0</v>
      </c>
    </row>
    <row r="2159" spans="1:11">
      <c r="A2159" s="30" t="s">
        <v>2635</v>
      </c>
      <c r="B2159" s="31" t="s">
        <v>2636</v>
      </c>
      <c r="C2159" s="36">
        <v>5</v>
      </c>
      <c r="D2159" s="33" t="s">
        <v>19</v>
      </c>
      <c r="E2159" s="34">
        <v>18.233600000000003</v>
      </c>
      <c r="F2159" s="39"/>
      <c r="G2159" s="36">
        <v>25</v>
      </c>
      <c r="H2159" s="33" t="s">
        <v>19</v>
      </c>
      <c r="I2159" s="34">
        <v>77.616000000000014</v>
      </c>
      <c r="J2159" s="40"/>
      <c r="K2159" s="32">
        <f>Tabela135[[#This Row],[Cena
netto]]*Tabela135[[#This Row],[Zamawiana ilość]]+I2159*J2159</f>
        <v>0</v>
      </c>
    </row>
    <row r="2160" spans="1:11">
      <c r="A2160" s="30" t="s">
        <v>2637</v>
      </c>
      <c r="B2160" s="31" t="s">
        <v>2638</v>
      </c>
      <c r="C2160" s="36">
        <v>5</v>
      </c>
      <c r="D2160" s="33" t="s">
        <v>19</v>
      </c>
      <c r="E2160" s="34">
        <v>18.233600000000003</v>
      </c>
      <c r="F2160" s="39"/>
      <c r="G2160" s="36">
        <v>25</v>
      </c>
      <c r="H2160" s="33" t="s">
        <v>19</v>
      </c>
      <c r="I2160" s="34">
        <v>77.616000000000014</v>
      </c>
      <c r="J2160" s="40"/>
      <c r="K2160" s="32">
        <f>Tabela135[[#This Row],[Cena
netto]]*Tabela135[[#This Row],[Zamawiana ilość]]+I2160*J2160</f>
        <v>0</v>
      </c>
    </row>
    <row r="2161" spans="1:11">
      <c r="A2161" s="30" t="s">
        <v>2639</v>
      </c>
      <c r="B2161" s="31" t="s">
        <v>2640</v>
      </c>
      <c r="C2161" s="36">
        <v>5</v>
      </c>
      <c r="D2161" s="33" t="s">
        <v>19</v>
      </c>
      <c r="E2161" s="34">
        <v>18.233600000000003</v>
      </c>
      <c r="F2161" s="39"/>
      <c r="G2161" s="36">
        <v>25</v>
      </c>
      <c r="H2161" s="33" t="s">
        <v>19</v>
      </c>
      <c r="I2161" s="34">
        <v>77.616000000000014</v>
      </c>
      <c r="J2161" s="40"/>
      <c r="K2161" s="32">
        <f>Tabela135[[#This Row],[Cena
netto]]*Tabela135[[#This Row],[Zamawiana ilość]]+I2161*J2161</f>
        <v>0</v>
      </c>
    </row>
    <row r="2162" spans="1:11">
      <c r="A2162" s="30" t="s">
        <v>2641</v>
      </c>
      <c r="B2162" s="31" t="s">
        <v>2642</v>
      </c>
      <c r="C2162" s="36">
        <v>5</v>
      </c>
      <c r="D2162" s="33" t="s">
        <v>19</v>
      </c>
      <c r="E2162" s="34">
        <v>18.233600000000003</v>
      </c>
      <c r="F2162" s="39"/>
      <c r="G2162" s="36">
        <v>25</v>
      </c>
      <c r="H2162" s="33" t="s">
        <v>19</v>
      </c>
      <c r="I2162" s="34">
        <v>77.616000000000014</v>
      </c>
      <c r="J2162" s="40"/>
      <c r="K2162" s="32">
        <f>Tabela135[[#This Row],[Cena
netto]]*Tabela135[[#This Row],[Zamawiana ilość]]+I2162*J2162</f>
        <v>0</v>
      </c>
    </row>
    <row r="2163" spans="1:11">
      <c r="A2163" s="30" t="s">
        <v>2643</v>
      </c>
      <c r="B2163" s="31" t="s">
        <v>2644</v>
      </c>
      <c r="C2163" s="36">
        <v>5</v>
      </c>
      <c r="D2163" s="33" t="s">
        <v>19</v>
      </c>
      <c r="E2163" s="34">
        <v>18.233600000000003</v>
      </c>
      <c r="F2163" s="39"/>
      <c r="G2163" s="36">
        <v>25</v>
      </c>
      <c r="H2163" s="33" t="s">
        <v>19</v>
      </c>
      <c r="I2163" s="34">
        <v>77.616000000000014</v>
      </c>
      <c r="J2163" s="40"/>
      <c r="K2163" s="32">
        <f>Tabela135[[#This Row],[Cena
netto]]*Tabela135[[#This Row],[Zamawiana ilość]]+I2163*J2163</f>
        <v>0</v>
      </c>
    </row>
    <row r="2164" spans="1:11">
      <c r="A2164" s="30" t="s">
        <v>2645</v>
      </c>
      <c r="B2164" s="31" t="s">
        <v>2646</v>
      </c>
      <c r="C2164" s="36">
        <v>5</v>
      </c>
      <c r="D2164" s="33" t="s">
        <v>19</v>
      </c>
      <c r="E2164" s="34">
        <v>18.233600000000003</v>
      </c>
      <c r="F2164" s="39"/>
      <c r="G2164" s="36">
        <v>25</v>
      </c>
      <c r="H2164" s="33" t="s">
        <v>19</v>
      </c>
      <c r="I2164" s="34">
        <v>77.616000000000014</v>
      </c>
      <c r="J2164" s="40"/>
      <c r="K2164" s="32">
        <f>Tabela135[[#This Row],[Cena
netto]]*Tabela135[[#This Row],[Zamawiana ilość]]+I2164*J2164</f>
        <v>0</v>
      </c>
    </row>
    <row r="2165" spans="1:11">
      <c r="A2165" s="30" t="s">
        <v>2649</v>
      </c>
      <c r="B2165" s="31" t="s">
        <v>2648</v>
      </c>
      <c r="C2165" s="36">
        <v>1</v>
      </c>
      <c r="D2165" s="33" t="s">
        <v>19</v>
      </c>
      <c r="E2165" s="34">
        <v>75.213600000000014</v>
      </c>
      <c r="F2165" s="39"/>
      <c r="G2165" s="36">
        <v>5</v>
      </c>
      <c r="H2165" s="33" t="s">
        <v>19</v>
      </c>
      <c r="I2165" s="34">
        <v>327.25000000000006</v>
      </c>
      <c r="J2165" s="40"/>
      <c r="K2165" s="32">
        <f>Tabela135[[#This Row],[Cena
netto]]*Tabela135[[#This Row],[Zamawiana ilość]]+I2165*J2165</f>
        <v>0</v>
      </c>
    </row>
    <row r="2166" spans="1:11">
      <c r="A2166" s="30" t="s">
        <v>2647</v>
      </c>
      <c r="B2166" s="31" t="s">
        <v>2648</v>
      </c>
      <c r="C2166" s="36">
        <v>500</v>
      </c>
      <c r="D2166" s="33" t="s">
        <v>1000</v>
      </c>
      <c r="E2166" s="34">
        <v>388.27800000000008</v>
      </c>
      <c r="F2166" s="39"/>
      <c r="G2166" s="36">
        <v>1000</v>
      </c>
      <c r="H2166" s="33" t="s">
        <v>1000</v>
      </c>
      <c r="I2166" s="34">
        <v>668.36</v>
      </c>
      <c r="J2166" s="40"/>
      <c r="K2166" s="32">
        <f>Tabela135[[#This Row],[Cena
netto]]*Tabela135[[#This Row],[Zamawiana ilość]]+I2166*J2166</f>
        <v>0</v>
      </c>
    </row>
    <row r="2167" spans="1:11">
      <c r="A2167" s="30" t="s">
        <v>2650</v>
      </c>
      <c r="B2167" s="31" t="s">
        <v>2651</v>
      </c>
      <c r="C2167" s="36">
        <v>1</v>
      </c>
      <c r="D2167" s="33" t="s">
        <v>19</v>
      </c>
      <c r="E2167" s="34">
        <v>75.213600000000014</v>
      </c>
      <c r="F2167" s="39"/>
      <c r="G2167" s="36">
        <v>5</v>
      </c>
      <c r="H2167" s="33" t="s">
        <v>19</v>
      </c>
      <c r="I2167" s="34">
        <v>327.25000000000006</v>
      </c>
      <c r="J2167" s="40"/>
      <c r="K2167" s="32">
        <f>Tabela135[[#This Row],[Cena
netto]]*Tabela135[[#This Row],[Zamawiana ilość]]+I2167*J2167</f>
        <v>0</v>
      </c>
    </row>
    <row r="2168" spans="1:11">
      <c r="A2168" s="30" t="s">
        <v>2652</v>
      </c>
      <c r="B2168" s="31" t="s">
        <v>2653</v>
      </c>
      <c r="C2168" s="36">
        <v>1</v>
      </c>
      <c r="D2168" s="33" t="s">
        <v>19</v>
      </c>
      <c r="E2168" s="34">
        <v>75.213600000000014</v>
      </c>
      <c r="F2168" s="39"/>
      <c r="G2168" s="36">
        <v>5</v>
      </c>
      <c r="H2168" s="33" t="s">
        <v>19</v>
      </c>
      <c r="I2168" s="34">
        <v>327.25000000000006</v>
      </c>
      <c r="J2168" s="40"/>
      <c r="K2168" s="32">
        <f>Tabela135[[#This Row],[Cena
netto]]*Tabela135[[#This Row],[Zamawiana ilość]]+I2168*J2168</f>
        <v>0</v>
      </c>
    </row>
    <row r="2169" spans="1:11">
      <c r="A2169" s="30" t="s">
        <v>2654</v>
      </c>
      <c r="B2169" s="31" t="s">
        <v>2655</v>
      </c>
      <c r="C2169" s="36">
        <v>1</v>
      </c>
      <c r="D2169" s="33" t="s">
        <v>19</v>
      </c>
      <c r="E2169" s="34">
        <v>75.213600000000014</v>
      </c>
      <c r="F2169" s="39"/>
      <c r="G2169" s="36">
        <v>5</v>
      </c>
      <c r="H2169" s="33" t="s">
        <v>19</v>
      </c>
      <c r="I2169" s="34">
        <v>327.25000000000006</v>
      </c>
      <c r="J2169" s="40"/>
      <c r="K2169" s="32">
        <f>Tabela135[[#This Row],[Cena
netto]]*Tabela135[[#This Row],[Zamawiana ilość]]+I2169*J2169</f>
        <v>0</v>
      </c>
    </row>
    <row r="2170" spans="1:11">
      <c r="A2170" s="30" t="s">
        <v>2656</v>
      </c>
      <c r="B2170" s="31" t="s">
        <v>2657</v>
      </c>
      <c r="C2170" s="36">
        <v>1</v>
      </c>
      <c r="D2170" s="33" t="s">
        <v>19</v>
      </c>
      <c r="E2170" s="34">
        <v>75.213600000000014</v>
      </c>
      <c r="F2170" s="39"/>
      <c r="G2170" s="36">
        <v>5</v>
      </c>
      <c r="H2170" s="33" t="s">
        <v>19</v>
      </c>
      <c r="I2170" s="34">
        <v>327.25000000000006</v>
      </c>
      <c r="J2170" s="40"/>
      <c r="K2170" s="32">
        <f>Tabela135[[#This Row],[Cena
netto]]*Tabela135[[#This Row],[Zamawiana ilość]]+I2170*J2170</f>
        <v>0</v>
      </c>
    </row>
    <row r="2171" spans="1:11">
      <c r="A2171" s="30" t="s">
        <v>2658</v>
      </c>
      <c r="B2171" s="31" t="s">
        <v>2659</v>
      </c>
      <c r="C2171" s="36">
        <v>1</v>
      </c>
      <c r="D2171" s="33" t="s">
        <v>19</v>
      </c>
      <c r="E2171" s="34">
        <v>75.213600000000014</v>
      </c>
      <c r="F2171" s="39"/>
      <c r="G2171" s="36">
        <v>5</v>
      </c>
      <c r="H2171" s="33" t="s">
        <v>19</v>
      </c>
      <c r="I2171" s="34">
        <v>327.25000000000006</v>
      </c>
      <c r="J2171" s="40"/>
      <c r="K2171" s="32">
        <f>Tabela135[[#This Row],[Cena
netto]]*Tabela135[[#This Row],[Zamawiana ilość]]+I2171*J2171</f>
        <v>0</v>
      </c>
    </row>
    <row r="2172" spans="1:11">
      <c r="A2172" s="30" t="s">
        <v>2660</v>
      </c>
      <c r="B2172" s="31" t="s">
        <v>2661</v>
      </c>
      <c r="C2172" s="36">
        <v>1</v>
      </c>
      <c r="D2172" s="33" t="s">
        <v>19</v>
      </c>
      <c r="E2172" s="34">
        <v>75.213600000000014</v>
      </c>
      <c r="F2172" s="39"/>
      <c r="G2172" s="36">
        <v>5</v>
      </c>
      <c r="H2172" s="33" t="s">
        <v>19</v>
      </c>
      <c r="I2172" s="34">
        <v>327.25000000000006</v>
      </c>
      <c r="J2172" s="40"/>
      <c r="K2172" s="32">
        <f>Tabela135[[#This Row],[Cena
netto]]*Tabela135[[#This Row],[Zamawiana ilość]]+I2172*J2172</f>
        <v>0</v>
      </c>
    </row>
    <row r="2173" spans="1:11">
      <c r="A2173" s="30" t="s">
        <v>2662</v>
      </c>
      <c r="B2173" s="31" t="s">
        <v>2663</v>
      </c>
      <c r="C2173" s="36">
        <v>1</v>
      </c>
      <c r="D2173" s="33" t="s">
        <v>19</v>
      </c>
      <c r="E2173" s="34">
        <v>75.213600000000014</v>
      </c>
      <c r="F2173" s="39"/>
      <c r="G2173" s="36">
        <v>5</v>
      </c>
      <c r="H2173" s="33" t="s">
        <v>19</v>
      </c>
      <c r="I2173" s="34">
        <v>327.25000000000006</v>
      </c>
      <c r="J2173" s="40"/>
      <c r="K2173" s="32">
        <f>Tabela135[[#This Row],[Cena
netto]]*Tabela135[[#This Row],[Zamawiana ilość]]+I2173*J2173</f>
        <v>0</v>
      </c>
    </row>
    <row r="2174" spans="1:11">
      <c r="A2174" s="30" t="s">
        <v>2664</v>
      </c>
      <c r="B2174" s="31" t="s">
        <v>2665</v>
      </c>
      <c r="C2174" s="36">
        <v>5</v>
      </c>
      <c r="D2174" s="33" t="s">
        <v>19</v>
      </c>
      <c r="E2174" s="34">
        <v>15.710200000000002</v>
      </c>
      <c r="F2174" s="39"/>
      <c r="G2174" s="36">
        <v>25</v>
      </c>
      <c r="H2174" s="33" t="s">
        <v>19</v>
      </c>
      <c r="I2174" s="34">
        <v>69.838999999999999</v>
      </c>
      <c r="J2174" s="40"/>
      <c r="K2174" s="32">
        <f>Tabela135[[#This Row],[Cena
netto]]*Tabela135[[#This Row],[Zamawiana ilość]]+I2174*J2174</f>
        <v>0</v>
      </c>
    </row>
    <row r="2175" spans="1:11">
      <c r="A2175" s="30" t="s">
        <v>2666</v>
      </c>
      <c r="B2175" s="31" t="s">
        <v>2667</v>
      </c>
      <c r="C2175" s="36">
        <v>5</v>
      </c>
      <c r="D2175" s="33" t="s">
        <v>19</v>
      </c>
      <c r="E2175" s="34">
        <v>15.710200000000002</v>
      </c>
      <c r="F2175" s="39"/>
      <c r="G2175" s="36">
        <v>25</v>
      </c>
      <c r="H2175" s="33" t="s">
        <v>19</v>
      </c>
      <c r="I2175" s="34">
        <v>69.838999999999999</v>
      </c>
      <c r="J2175" s="40"/>
      <c r="K2175" s="32">
        <f>Tabela135[[#This Row],[Cena
netto]]*Tabela135[[#This Row],[Zamawiana ilość]]+I2175*J2175</f>
        <v>0</v>
      </c>
    </row>
    <row r="2176" spans="1:11">
      <c r="A2176" s="30" t="s">
        <v>2668</v>
      </c>
      <c r="B2176" s="31" t="s">
        <v>2669</v>
      </c>
      <c r="C2176" s="36">
        <v>5</v>
      </c>
      <c r="D2176" s="33" t="s">
        <v>19</v>
      </c>
      <c r="E2176" s="34">
        <v>38.4208</v>
      </c>
      <c r="F2176" s="39"/>
      <c r="G2176" s="36">
        <v>25</v>
      </c>
      <c r="H2176" s="33" t="s">
        <v>19</v>
      </c>
      <c r="I2176" s="34">
        <v>167.09</v>
      </c>
      <c r="J2176" s="40"/>
      <c r="K2176" s="32">
        <f>Tabela135[[#This Row],[Cena
netto]]*Tabela135[[#This Row],[Zamawiana ilość]]+I2176*J2176</f>
        <v>0</v>
      </c>
    </row>
    <row r="2177" spans="1:11">
      <c r="A2177" s="30" t="s">
        <v>2670</v>
      </c>
      <c r="B2177" s="31" t="s">
        <v>2671</v>
      </c>
      <c r="C2177" s="36">
        <v>5</v>
      </c>
      <c r="D2177" s="33" t="s">
        <v>19</v>
      </c>
      <c r="E2177" s="34">
        <v>38.4208</v>
      </c>
      <c r="F2177" s="39"/>
      <c r="G2177" s="36">
        <v>25</v>
      </c>
      <c r="H2177" s="33" t="s">
        <v>19</v>
      </c>
      <c r="I2177" s="34">
        <v>167.09</v>
      </c>
      <c r="J2177" s="40"/>
      <c r="K2177" s="32">
        <f>Tabela135[[#This Row],[Cena
netto]]*Tabela135[[#This Row],[Zamawiana ilość]]+I2177*J2177</f>
        <v>0</v>
      </c>
    </row>
    <row r="2178" spans="1:11">
      <c r="A2178" s="30" t="s">
        <v>2672</v>
      </c>
      <c r="B2178" s="31" t="s">
        <v>2673</v>
      </c>
      <c r="C2178" s="36">
        <v>5</v>
      </c>
      <c r="D2178" s="33" t="s">
        <v>19</v>
      </c>
      <c r="E2178" s="34">
        <v>18.233600000000003</v>
      </c>
      <c r="F2178" s="39"/>
      <c r="G2178" s="36">
        <v>25</v>
      </c>
      <c r="H2178" s="33" t="s">
        <v>19</v>
      </c>
      <c r="I2178" s="34">
        <v>75.844999999999999</v>
      </c>
      <c r="J2178" s="40"/>
      <c r="K2178" s="32">
        <f>Tabela135[[#This Row],[Cena
netto]]*Tabela135[[#This Row],[Zamawiana ilość]]+I2178*J2178</f>
        <v>0</v>
      </c>
    </row>
    <row r="2179" spans="1:11">
      <c r="A2179" s="30" t="s">
        <v>2674</v>
      </c>
      <c r="B2179" s="31" t="s">
        <v>2675</v>
      </c>
      <c r="C2179" s="36">
        <v>250</v>
      </c>
      <c r="D2179" s="33" t="s">
        <v>1000</v>
      </c>
      <c r="E2179" s="34">
        <v>168.49800000000002</v>
      </c>
      <c r="F2179" s="39"/>
      <c r="G2179" s="36">
        <v>1000</v>
      </c>
      <c r="H2179" s="33" t="s">
        <v>1000</v>
      </c>
      <c r="I2179" s="34">
        <v>579.80999999999995</v>
      </c>
      <c r="J2179" s="40"/>
      <c r="K2179" s="32">
        <f>Tabela135[[#This Row],[Cena
netto]]*Tabela135[[#This Row],[Zamawiana ilość]]+I2179*J2179</f>
        <v>0</v>
      </c>
    </row>
    <row r="2180" spans="1:11">
      <c r="A2180" s="30" t="s">
        <v>2676</v>
      </c>
      <c r="B2180" s="31" t="s">
        <v>2677</v>
      </c>
      <c r="C2180" s="36">
        <v>5</v>
      </c>
      <c r="D2180" s="33" t="s">
        <v>19</v>
      </c>
      <c r="E2180" s="34">
        <v>17.338200000000001</v>
      </c>
      <c r="F2180" s="39"/>
      <c r="G2180" s="36">
        <v>25</v>
      </c>
      <c r="H2180" s="33" t="s">
        <v>19</v>
      </c>
      <c r="I2180" s="34">
        <v>72.226000000000013</v>
      </c>
      <c r="J2180" s="40"/>
      <c r="K2180" s="32">
        <f>Tabela135[[#This Row],[Cena
netto]]*Tabela135[[#This Row],[Zamawiana ilość]]+I2180*J2180</f>
        <v>0</v>
      </c>
    </row>
    <row r="2181" spans="1:11">
      <c r="A2181" s="30" t="s">
        <v>2678</v>
      </c>
      <c r="B2181" s="31" t="s">
        <v>2679</v>
      </c>
      <c r="C2181" s="36">
        <v>500</v>
      </c>
      <c r="D2181" s="33" t="s">
        <v>24</v>
      </c>
      <c r="E2181" s="34">
        <v>25.234000000000005</v>
      </c>
      <c r="F2181" s="39"/>
      <c r="G2181" s="36">
        <v>1000</v>
      </c>
      <c r="H2181" s="33" t="s">
        <v>24</v>
      </c>
      <c r="I2181" s="34">
        <v>40.81</v>
      </c>
      <c r="J2181" s="40"/>
      <c r="K2181" s="32">
        <f>Tabela135[[#This Row],[Cena
netto]]*Tabela135[[#This Row],[Zamawiana ilość]]+I2181*J2181</f>
        <v>0</v>
      </c>
    </row>
    <row r="2182" spans="1:11">
      <c r="A2182" s="30" t="s">
        <v>2680</v>
      </c>
      <c r="B2182" s="31" t="s">
        <v>2681</v>
      </c>
      <c r="C2182" s="36">
        <v>500</v>
      </c>
      <c r="D2182" s="33" t="s">
        <v>24</v>
      </c>
      <c r="E2182" s="34">
        <v>25.234000000000005</v>
      </c>
      <c r="F2182" s="39"/>
      <c r="G2182" s="36">
        <v>1000</v>
      </c>
      <c r="H2182" s="33" t="s">
        <v>24</v>
      </c>
      <c r="I2182" s="34">
        <v>40.81</v>
      </c>
      <c r="J2182" s="40"/>
      <c r="K2182" s="32">
        <f>Tabela135[[#This Row],[Cena
netto]]*Tabela135[[#This Row],[Zamawiana ilość]]+I2182*J2182</f>
        <v>0</v>
      </c>
    </row>
    <row r="2183" spans="1:11">
      <c r="A2183" s="30" t="s">
        <v>2682</v>
      </c>
      <c r="B2183" s="31" t="s">
        <v>2683</v>
      </c>
      <c r="C2183" s="36">
        <v>500</v>
      </c>
      <c r="D2183" s="33" t="s">
        <v>24</v>
      </c>
      <c r="E2183" s="34">
        <v>25.234000000000005</v>
      </c>
      <c r="F2183" s="39"/>
      <c r="G2183" s="36">
        <v>1000</v>
      </c>
      <c r="H2183" s="33" t="s">
        <v>24</v>
      </c>
      <c r="I2183" s="34">
        <v>40.81</v>
      </c>
      <c r="J2183" s="40"/>
      <c r="K2183" s="32">
        <f>Tabela135[[#This Row],[Cena
netto]]*Tabela135[[#This Row],[Zamawiana ilość]]+I2183*J2183</f>
        <v>0</v>
      </c>
    </row>
    <row r="2184" spans="1:11">
      <c r="A2184" s="30" t="s">
        <v>2684</v>
      </c>
      <c r="B2184" s="31" t="s">
        <v>2685</v>
      </c>
      <c r="C2184" s="36">
        <v>500</v>
      </c>
      <c r="D2184" s="33" t="s">
        <v>24</v>
      </c>
      <c r="E2184" s="34">
        <v>25.234000000000005</v>
      </c>
      <c r="F2184" s="39"/>
      <c r="G2184" s="36">
        <v>1000</v>
      </c>
      <c r="H2184" s="33" t="s">
        <v>24</v>
      </c>
      <c r="I2184" s="34">
        <v>40.81</v>
      </c>
      <c r="J2184" s="40"/>
      <c r="K2184" s="32">
        <f>Tabela135[[#This Row],[Cena
netto]]*Tabela135[[#This Row],[Zamawiana ilość]]+I2184*J2184</f>
        <v>0</v>
      </c>
    </row>
    <row r="2185" spans="1:11">
      <c r="A2185" s="30" t="s">
        <v>2686</v>
      </c>
      <c r="B2185" s="31" t="s">
        <v>2687</v>
      </c>
      <c r="C2185" s="36">
        <v>500</v>
      </c>
      <c r="D2185" s="33" t="s">
        <v>24</v>
      </c>
      <c r="E2185" s="34">
        <v>25.234000000000005</v>
      </c>
      <c r="F2185" s="39"/>
      <c r="G2185" s="36">
        <v>1000</v>
      </c>
      <c r="H2185" s="33" t="s">
        <v>24</v>
      </c>
      <c r="I2185" s="34">
        <v>40.81</v>
      </c>
      <c r="J2185" s="40"/>
      <c r="K2185" s="32">
        <f>Tabela135[[#This Row],[Cena
netto]]*Tabela135[[#This Row],[Zamawiana ilość]]+I2185*J2185</f>
        <v>0</v>
      </c>
    </row>
    <row r="2186" spans="1:11">
      <c r="A2186" s="30" t="s">
        <v>2688</v>
      </c>
      <c r="B2186" s="31" t="s">
        <v>2689</v>
      </c>
      <c r="C2186" s="36">
        <v>500</v>
      </c>
      <c r="D2186" s="33" t="s">
        <v>24</v>
      </c>
      <c r="E2186" s="34">
        <v>25.234000000000005</v>
      </c>
      <c r="F2186" s="39"/>
      <c r="G2186" s="36">
        <v>1000</v>
      </c>
      <c r="H2186" s="33" t="s">
        <v>24</v>
      </c>
      <c r="I2186" s="34">
        <v>40.81</v>
      </c>
      <c r="J2186" s="40"/>
      <c r="K2186" s="32">
        <f>Tabela135[[#This Row],[Cena
netto]]*Tabela135[[#This Row],[Zamawiana ilość]]+I2186*J2186</f>
        <v>0</v>
      </c>
    </row>
    <row r="2187" spans="1:11">
      <c r="A2187" s="30" t="s">
        <v>2690</v>
      </c>
      <c r="B2187" s="31" t="s">
        <v>2691</v>
      </c>
      <c r="C2187" s="36">
        <v>500</v>
      </c>
      <c r="D2187" s="33" t="s">
        <v>24</v>
      </c>
      <c r="E2187" s="34">
        <v>25.234000000000005</v>
      </c>
      <c r="F2187" s="39"/>
      <c r="G2187" s="36">
        <v>1000</v>
      </c>
      <c r="H2187" s="33" t="s">
        <v>24</v>
      </c>
      <c r="I2187" s="34">
        <v>40.81</v>
      </c>
      <c r="J2187" s="40"/>
      <c r="K2187" s="32">
        <f>Tabela135[[#This Row],[Cena
netto]]*Tabela135[[#This Row],[Zamawiana ilość]]+I2187*J2187</f>
        <v>0</v>
      </c>
    </row>
    <row r="2188" spans="1:11">
      <c r="A2188" s="30" t="s">
        <v>2692</v>
      </c>
      <c r="B2188" s="31" t="s">
        <v>2693</v>
      </c>
      <c r="C2188" s="36">
        <v>5</v>
      </c>
      <c r="D2188" s="33" t="s">
        <v>19</v>
      </c>
      <c r="E2188" s="34">
        <v>19.373200000000001</v>
      </c>
      <c r="F2188" s="39"/>
      <c r="G2188" s="36">
        <v>25</v>
      </c>
      <c r="H2188" s="33" t="s">
        <v>19</v>
      </c>
      <c r="I2188" s="34">
        <v>78.001000000000019</v>
      </c>
      <c r="J2188" s="40"/>
      <c r="K2188" s="32">
        <f>Tabela135[[#This Row],[Cena
netto]]*Tabela135[[#This Row],[Zamawiana ilość]]+I2188*J2188</f>
        <v>0</v>
      </c>
    </row>
    <row r="2189" spans="1:11">
      <c r="A2189" s="30" t="s">
        <v>2694</v>
      </c>
      <c r="B2189" s="31" t="s">
        <v>2695</v>
      </c>
      <c r="C2189" s="36">
        <v>5</v>
      </c>
      <c r="D2189" s="33" t="s">
        <v>19</v>
      </c>
      <c r="E2189" s="34">
        <v>16.3614</v>
      </c>
      <c r="F2189" s="39"/>
      <c r="G2189" s="36">
        <v>25</v>
      </c>
      <c r="H2189" s="33" t="s">
        <v>19</v>
      </c>
      <c r="I2189" s="34">
        <v>71.995000000000005</v>
      </c>
      <c r="J2189" s="40"/>
      <c r="K2189" s="32">
        <f>Tabela135[[#This Row],[Cena
netto]]*Tabela135[[#This Row],[Zamawiana ilość]]+I2189*J2189</f>
        <v>0</v>
      </c>
    </row>
    <row r="2190" spans="1:11">
      <c r="A2190" s="30" t="s">
        <v>2696</v>
      </c>
      <c r="B2190" s="31" t="s">
        <v>2697</v>
      </c>
      <c r="C2190" s="36">
        <v>5</v>
      </c>
      <c r="D2190" s="33" t="s">
        <v>19</v>
      </c>
      <c r="E2190" s="34">
        <v>16.3614</v>
      </c>
      <c r="F2190" s="39"/>
      <c r="G2190" s="36">
        <v>25</v>
      </c>
      <c r="H2190" s="33" t="s">
        <v>19</v>
      </c>
      <c r="I2190" s="34">
        <v>71.995000000000005</v>
      </c>
      <c r="J2190" s="40"/>
      <c r="K2190" s="32">
        <f>Tabela135[[#This Row],[Cena
netto]]*Tabela135[[#This Row],[Zamawiana ilość]]+I2190*J2190</f>
        <v>0</v>
      </c>
    </row>
    <row r="2191" spans="1:11">
      <c r="A2191" s="30" t="s">
        <v>2698</v>
      </c>
      <c r="B2191" s="31" t="s">
        <v>2699</v>
      </c>
      <c r="C2191" s="36">
        <v>5</v>
      </c>
      <c r="D2191" s="33" t="s">
        <v>19</v>
      </c>
      <c r="E2191" s="34">
        <v>16.3614</v>
      </c>
      <c r="F2191" s="39"/>
      <c r="G2191" s="36">
        <v>25</v>
      </c>
      <c r="H2191" s="33" t="s">
        <v>19</v>
      </c>
      <c r="I2191" s="34">
        <v>71.995000000000005</v>
      </c>
      <c r="J2191" s="40"/>
      <c r="K2191" s="32">
        <f>Tabela135[[#This Row],[Cena
netto]]*Tabela135[[#This Row],[Zamawiana ilość]]+I2191*J2191</f>
        <v>0</v>
      </c>
    </row>
    <row r="2192" spans="1:11">
      <c r="A2192" s="30" t="s">
        <v>2700</v>
      </c>
      <c r="B2192" s="31" t="s">
        <v>2701</v>
      </c>
      <c r="C2192" s="36">
        <v>5</v>
      </c>
      <c r="D2192" s="33" t="s">
        <v>19</v>
      </c>
      <c r="E2192" s="34">
        <v>16.3614</v>
      </c>
      <c r="F2192" s="39"/>
      <c r="G2192" s="36">
        <v>25</v>
      </c>
      <c r="H2192" s="33" t="s">
        <v>19</v>
      </c>
      <c r="I2192" s="34">
        <v>71.995000000000005</v>
      </c>
      <c r="J2192" s="40"/>
      <c r="K2192" s="32">
        <f>Tabela135[[#This Row],[Cena
netto]]*Tabela135[[#This Row],[Zamawiana ilość]]+I2192*J2192</f>
        <v>0</v>
      </c>
    </row>
    <row r="2193" spans="1:11">
      <c r="A2193" s="30" t="s">
        <v>2702</v>
      </c>
      <c r="B2193" s="31" t="s">
        <v>2703</v>
      </c>
      <c r="C2193" s="36">
        <v>5</v>
      </c>
      <c r="D2193" s="33" t="s">
        <v>19</v>
      </c>
      <c r="E2193" s="34">
        <v>16.3614</v>
      </c>
      <c r="F2193" s="39"/>
      <c r="G2193" s="36">
        <v>25</v>
      </c>
      <c r="H2193" s="33" t="s">
        <v>19</v>
      </c>
      <c r="I2193" s="34">
        <v>71.995000000000005</v>
      </c>
      <c r="J2193" s="40"/>
      <c r="K2193" s="32">
        <f>Tabela135[[#This Row],[Cena
netto]]*Tabela135[[#This Row],[Zamawiana ilość]]+I2193*J2193</f>
        <v>0</v>
      </c>
    </row>
    <row r="2194" spans="1:11">
      <c r="A2194" s="30" t="s">
        <v>2704</v>
      </c>
      <c r="B2194" s="31" t="s">
        <v>2705</v>
      </c>
      <c r="C2194" s="36">
        <v>5</v>
      </c>
      <c r="D2194" s="33" t="s">
        <v>19</v>
      </c>
      <c r="E2194" s="34">
        <v>16.3614</v>
      </c>
      <c r="F2194" s="39"/>
      <c r="G2194" s="36">
        <v>25</v>
      </c>
      <c r="H2194" s="33" t="s">
        <v>19</v>
      </c>
      <c r="I2194" s="34">
        <v>71.995000000000005</v>
      </c>
      <c r="J2194" s="40"/>
      <c r="K2194" s="32">
        <f>Tabela135[[#This Row],[Cena
netto]]*Tabela135[[#This Row],[Zamawiana ilość]]+I2194*J2194</f>
        <v>0</v>
      </c>
    </row>
    <row r="2195" spans="1:11">
      <c r="A2195" s="30" t="s">
        <v>2706</v>
      </c>
      <c r="B2195" s="31" t="s">
        <v>2707</v>
      </c>
      <c r="C2195" s="36">
        <v>250</v>
      </c>
      <c r="D2195" s="33" t="s">
        <v>1000</v>
      </c>
      <c r="E2195" s="34">
        <v>154.49720000000002</v>
      </c>
      <c r="F2195" s="39"/>
      <c r="G2195" s="36">
        <v>1000</v>
      </c>
      <c r="H2195" s="33" t="s">
        <v>1000</v>
      </c>
      <c r="I2195" s="34">
        <v>537.46</v>
      </c>
      <c r="J2195" s="40"/>
      <c r="K2195" s="32">
        <f>Tabela135[[#This Row],[Cena
netto]]*Tabela135[[#This Row],[Zamawiana ilość]]+I2195*J2195</f>
        <v>0</v>
      </c>
    </row>
    <row r="2196" spans="1:11">
      <c r="A2196" s="30" t="s">
        <v>2708</v>
      </c>
      <c r="B2196" s="31" t="s">
        <v>2709</v>
      </c>
      <c r="C2196" s="36">
        <v>250</v>
      </c>
      <c r="D2196" s="33" t="s">
        <v>1000</v>
      </c>
      <c r="E2196" s="34">
        <v>154.49720000000002</v>
      </c>
      <c r="F2196" s="39"/>
      <c r="G2196" s="36">
        <v>1000</v>
      </c>
      <c r="H2196" s="33" t="s">
        <v>1000</v>
      </c>
      <c r="I2196" s="34">
        <v>537.46</v>
      </c>
      <c r="J2196" s="40"/>
      <c r="K2196" s="32">
        <f>Tabela135[[#This Row],[Cena
netto]]*Tabela135[[#This Row],[Zamawiana ilość]]+I2196*J2196</f>
        <v>0</v>
      </c>
    </row>
    <row r="2197" spans="1:11">
      <c r="A2197" s="30" t="s">
        <v>2710</v>
      </c>
      <c r="B2197" s="31" t="s">
        <v>2711</v>
      </c>
      <c r="C2197" s="36">
        <v>250</v>
      </c>
      <c r="D2197" s="33" t="s">
        <v>1000</v>
      </c>
      <c r="E2197" s="34">
        <v>154.49720000000002</v>
      </c>
      <c r="F2197" s="39"/>
      <c r="G2197" s="36">
        <v>1000</v>
      </c>
      <c r="H2197" s="33" t="s">
        <v>1000</v>
      </c>
      <c r="I2197" s="34">
        <v>537.46</v>
      </c>
      <c r="J2197" s="40"/>
      <c r="K2197" s="32">
        <f>Tabela135[[#This Row],[Cena
netto]]*Tabela135[[#This Row],[Zamawiana ilość]]+I2197*J2197</f>
        <v>0</v>
      </c>
    </row>
    <row r="2198" spans="1:11">
      <c r="A2198" s="30" t="s">
        <v>2712</v>
      </c>
      <c r="B2198" s="31" t="s">
        <v>2713</v>
      </c>
      <c r="C2198" s="36">
        <v>250</v>
      </c>
      <c r="D2198" s="33" t="s">
        <v>1000</v>
      </c>
      <c r="E2198" s="34">
        <v>154.49720000000002</v>
      </c>
      <c r="F2198" s="39"/>
      <c r="G2198" s="36">
        <v>1000</v>
      </c>
      <c r="H2198" s="33" t="s">
        <v>1000</v>
      </c>
      <c r="I2198" s="34">
        <v>537.46</v>
      </c>
      <c r="J2198" s="40"/>
      <c r="K2198" s="32">
        <f>Tabela135[[#This Row],[Cena
netto]]*Tabela135[[#This Row],[Zamawiana ilość]]+I2198*J2198</f>
        <v>0</v>
      </c>
    </row>
    <row r="2199" spans="1:11">
      <c r="A2199" s="30" t="s">
        <v>2714</v>
      </c>
      <c r="B2199" s="31" t="s">
        <v>2715</v>
      </c>
      <c r="C2199" s="36">
        <v>250</v>
      </c>
      <c r="D2199" s="33" t="s">
        <v>1000</v>
      </c>
      <c r="E2199" s="34">
        <v>154.49720000000002</v>
      </c>
      <c r="F2199" s="39"/>
      <c r="G2199" s="36">
        <v>1000</v>
      </c>
      <c r="H2199" s="33" t="s">
        <v>1000</v>
      </c>
      <c r="I2199" s="34">
        <v>537.46</v>
      </c>
      <c r="J2199" s="40"/>
      <c r="K2199" s="32">
        <f>Tabela135[[#This Row],[Cena
netto]]*Tabela135[[#This Row],[Zamawiana ilość]]+I2199*J2199</f>
        <v>0</v>
      </c>
    </row>
    <row r="2200" spans="1:11">
      <c r="A2200" s="30" t="s">
        <v>2716</v>
      </c>
      <c r="B2200" s="31" t="s">
        <v>2717</v>
      </c>
      <c r="C2200" s="36">
        <v>250</v>
      </c>
      <c r="D2200" s="33" t="s">
        <v>1000</v>
      </c>
      <c r="E2200" s="34">
        <v>154.49720000000002</v>
      </c>
      <c r="F2200" s="39"/>
      <c r="G2200" s="36">
        <v>1000</v>
      </c>
      <c r="H2200" s="33" t="s">
        <v>1000</v>
      </c>
      <c r="I2200" s="34">
        <v>537.46</v>
      </c>
      <c r="J2200" s="40"/>
      <c r="K2200" s="32">
        <f>Tabela135[[#This Row],[Cena
netto]]*Tabela135[[#This Row],[Zamawiana ilość]]+I2200*J2200</f>
        <v>0</v>
      </c>
    </row>
    <row r="2201" spans="1:11">
      <c r="A2201" s="30" t="s">
        <v>2718</v>
      </c>
      <c r="B2201" s="31" t="s">
        <v>2719</v>
      </c>
      <c r="C2201" s="36">
        <v>250</v>
      </c>
      <c r="D2201" s="33" t="s">
        <v>1000</v>
      </c>
      <c r="E2201" s="34">
        <v>154.49720000000002</v>
      </c>
      <c r="F2201" s="39"/>
      <c r="G2201" s="36">
        <v>1000</v>
      </c>
      <c r="H2201" s="33" t="s">
        <v>1000</v>
      </c>
      <c r="I2201" s="34">
        <v>537.46</v>
      </c>
      <c r="J2201" s="40"/>
      <c r="K2201" s="32">
        <f>Tabela135[[#This Row],[Cena
netto]]*Tabela135[[#This Row],[Zamawiana ilość]]+I2201*J2201</f>
        <v>0</v>
      </c>
    </row>
    <row r="2202" spans="1:11">
      <c r="A2202" s="30" t="s">
        <v>2720</v>
      </c>
      <c r="B2202" s="31" t="s">
        <v>2721</v>
      </c>
      <c r="C2202" s="36">
        <v>250</v>
      </c>
      <c r="D2202" s="33" t="s">
        <v>1000</v>
      </c>
      <c r="E2202" s="34">
        <v>154.49720000000002</v>
      </c>
      <c r="F2202" s="39"/>
      <c r="G2202" s="36">
        <v>1000</v>
      </c>
      <c r="H2202" s="33" t="s">
        <v>1000</v>
      </c>
      <c r="I2202" s="34">
        <v>537.46</v>
      </c>
      <c r="J2202" s="40"/>
      <c r="K2202" s="32">
        <f>Tabela135[[#This Row],[Cena
netto]]*Tabela135[[#This Row],[Zamawiana ilość]]+I2202*J2202</f>
        <v>0</v>
      </c>
    </row>
    <row r="2203" spans="1:11">
      <c r="A2203" s="30" t="s">
        <v>2722</v>
      </c>
      <c r="B2203" s="31" t="s">
        <v>2723</v>
      </c>
      <c r="C2203" s="36">
        <v>250</v>
      </c>
      <c r="D2203" s="33" t="s">
        <v>1000</v>
      </c>
      <c r="E2203" s="34">
        <v>154.49720000000002</v>
      </c>
      <c r="F2203" s="39"/>
      <c r="G2203" s="36">
        <v>1000</v>
      </c>
      <c r="H2203" s="33" t="s">
        <v>1000</v>
      </c>
      <c r="I2203" s="34">
        <v>537.46</v>
      </c>
      <c r="J2203" s="40"/>
      <c r="K2203" s="32">
        <f>Tabela135[[#This Row],[Cena
netto]]*Tabela135[[#This Row],[Zamawiana ilość]]+I2203*J2203</f>
        <v>0</v>
      </c>
    </row>
    <row r="2204" spans="1:11">
      <c r="A2204" s="30" t="s">
        <v>2724</v>
      </c>
      <c r="B2204" s="31" t="s">
        <v>2725</v>
      </c>
      <c r="C2204" s="36">
        <v>250</v>
      </c>
      <c r="D2204" s="33" t="s">
        <v>1000</v>
      </c>
      <c r="E2204" s="34">
        <v>70.818000000000012</v>
      </c>
      <c r="F2204" s="39"/>
      <c r="G2204" s="36">
        <v>1000</v>
      </c>
      <c r="H2204" s="33" t="s">
        <v>1000</v>
      </c>
      <c r="I2204" s="34">
        <v>224.84000000000003</v>
      </c>
      <c r="J2204" s="40"/>
      <c r="K2204" s="32">
        <f>Tabela135[[#This Row],[Cena
netto]]*Tabela135[[#This Row],[Zamawiana ilość]]+I2204*J2204</f>
        <v>0</v>
      </c>
    </row>
    <row r="2205" spans="1:11">
      <c r="A2205" s="30" t="s">
        <v>2726</v>
      </c>
      <c r="B2205" s="31" t="s">
        <v>2727</v>
      </c>
      <c r="C2205" s="36">
        <v>250</v>
      </c>
      <c r="D2205" s="33" t="s">
        <v>1000</v>
      </c>
      <c r="E2205" s="34">
        <v>70.818000000000012</v>
      </c>
      <c r="F2205" s="39"/>
      <c r="G2205" s="36">
        <v>1000</v>
      </c>
      <c r="H2205" s="33" t="s">
        <v>1000</v>
      </c>
      <c r="I2205" s="34">
        <v>224.84000000000003</v>
      </c>
      <c r="J2205" s="40"/>
      <c r="K2205" s="32">
        <f>Tabela135[[#This Row],[Cena
netto]]*Tabela135[[#This Row],[Zamawiana ilość]]+I2205*J2205</f>
        <v>0</v>
      </c>
    </row>
    <row r="2206" spans="1:11">
      <c r="A2206" s="30" t="s">
        <v>2728</v>
      </c>
      <c r="B2206" s="31" t="s">
        <v>2729</v>
      </c>
      <c r="C2206" s="36">
        <v>250</v>
      </c>
      <c r="D2206" s="33" t="s">
        <v>1000</v>
      </c>
      <c r="E2206" s="34">
        <v>70.818000000000012</v>
      </c>
      <c r="F2206" s="39"/>
      <c r="G2206" s="36">
        <v>1000</v>
      </c>
      <c r="H2206" s="33" t="s">
        <v>1000</v>
      </c>
      <c r="I2206" s="34">
        <v>224.84000000000003</v>
      </c>
      <c r="J2206" s="40"/>
      <c r="K2206" s="32">
        <f>Tabela135[[#This Row],[Cena
netto]]*Tabela135[[#This Row],[Zamawiana ilość]]+I2206*J2206</f>
        <v>0</v>
      </c>
    </row>
    <row r="2207" spans="1:11">
      <c r="A2207" s="30" t="s">
        <v>2730</v>
      </c>
      <c r="B2207" s="31" t="s">
        <v>2731</v>
      </c>
      <c r="C2207" s="36">
        <v>250</v>
      </c>
      <c r="D2207" s="33" t="s">
        <v>1000</v>
      </c>
      <c r="E2207" s="34">
        <v>70.818000000000012</v>
      </c>
      <c r="F2207" s="39"/>
      <c r="G2207" s="36">
        <v>1000</v>
      </c>
      <c r="H2207" s="33" t="s">
        <v>1000</v>
      </c>
      <c r="I2207" s="34">
        <v>224.84000000000003</v>
      </c>
      <c r="J2207" s="40"/>
      <c r="K2207" s="32">
        <f>Tabela135[[#This Row],[Cena
netto]]*Tabela135[[#This Row],[Zamawiana ilość]]+I2207*J2207</f>
        <v>0</v>
      </c>
    </row>
    <row r="2208" spans="1:11">
      <c r="A2208" s="30" t="s">
        <v>2732</v>
      </c>
      <c r="B2208" s="31" t="s">
        <v>2733</v>
      </c>
      <c r="C2208" s="36">
        <v>250</v>
      </c>
      <c r="D2208" s="33" t="s">
        <v>1000</v>
      </c>
      <c r="E2208" s="34">
        <v>70.818000000000012</v>
      </c>
      <c r="F2208" s="39"/>
      <c r="G2208" s="36">
        <v>1000</v>
      </c>
      <c r="H2208" s="33" t="s">
        <v>1000</v>
      </c>
      <c r="I2208" s="34">
        <v>224.84000000000003</v>
      </c>
      <c r="J2208" s="40"/>
      <c r="K2208" s="32">
        <f>Tabela135[[#This Row],[Cena
netto]]*Tabela135[[#This Row],[Zamawiana ilość]]+I2208*J2208</f>
        <v>0</v>
      </c>
    </row>
    <row r="2209" spans="1:11">
      <c r="A2209" s="30" t="s">
        <v>2734</v>
      </c>
      <c r="B2209" s="31" t="s">
        <v>2735</v>
      </c>
      <c r="C2209" s="36">
        <v>250</v>
      </c>
      <c r="D2209" s="33" t="s">
        <v>1000</v>
      </c>
      <c r="E2209" s="34">
        <v>70.818000000000012</v>
      </c>
      <c r="F2209" s="39"/>
      <c r="G2209" s="36">
        <v>1000</v>
      </c>
      <c r="H2209" s="33" t="s">
        <v>1000</v>
      </c>
      <c r="I2209" s="34">
        <v>224.84000000000003</v>
      </c>
      <c r="J2209" s="40"/>
      <c r="K2209" s="32">
        <f>Tabela135[[#This Row],[Cena
netto]]*Tabela135[[#This Row],[Zamawiana ilość]]+I2209*J2209</f>
        <v>0</v>
      </c>
    </row>
    <row r="2210" spans="1:11">
      <c r="A2210" s="30" t="s">
        <v>2736</v>
      </c>
      <c r="B2210" s="31" t="s">
        <v>2737</v>
      </c>
      <c r="C2210" s="36">
        <v>250</v>
      </c>
      <c r="D2210" s="33" t="s">
        <v>1000</v>
      </c>
      <c r="E2210" s="34">
        <v>70.818000000000012</v>
      </c>
      <c r="F2210" s="39"/>
      <c r="G2210" s="36">
        <v>1000</v>
      </c>
      <c r="H2210" s="33" t="s">
        <v>1000</v>
      </c>
      <c r="I2210" s="34">
        <v>224.84000000000003</v>
      </c>
      <c r="J2210" s="40"/>
      <c r="K2210" s="32">
        <f>Tabela135[[#This Row],[Cena
netto]]*Tabela135[[#This Row],[Zamawiana ilość]]+I2210*J2210</f>
        <v>0</v>
      </c>
    </row>
    <row r="2211" spans="1:11">
      <c r="A2211" s="30" t="s">
        <v>2738</v>
      </c>
      <c r="B2211" s="31" t="s">
        <v>2739</v>
      </c>
      <c r="C2211" s="36">
        <v>250</v>
      </c>
      <c r="D2211" s="33" t="s">
        <v>1000</v>
      </c>
      <c r="E2211" s="34">
        <v>70.818000000000012</v>
      </c>
      <c r="F2211" s="39"/>
      <c r="G2211" s="36">
        <v>1000</v>
      </c>
      <c r="H2211" s="33" t="s">
        <v>1000</v>
      </c>
      <c r="I2211" s="34">
        <v>224.84000000000003</v>
      </c>
      <c r="J2211" s="40"/>
      <c r="K2211" s="32">
        <f>Tabela135[[#This Row],[Cena
netto]]*Tabela135[[#This Row],[Zamawiana ilość]]+I2211*J2211</f>
        <v>0</v>
      </c>
    </row>
    <row r="2212" spans="1:11">
      <c r="A2212" s="30" t="s">
        <v>2740</v>
      </c>
      <c r="B2212" s="31" t="s">
        <v>2741</v>
      </c>
      <c r="C2212" s="36">
        <v>250</v>
      </c>
      <c r="D2212" s="33" t="s">
        <v>1000</v>
      </c>
      <c r="E2212" s="34">
        <v>70.818000000000012</v>
      </c>
      <c r="F2212" s="39"/>
      <c r="G2212" s="36">
        <v>1000</v>
      </c>
      <c r="H2212" s="33" t="s">
        <v>1000</v>
      </c>
      <c r="I2212" s="34">
        <v>224.84000000000003</v>
      </c>
      <c r="J2212" s="40"/>
      <c r="K2212" s="32">
        <f>Tabela135[[#This Row],[Cena
netto]]*Tabela135[[#This Row],[Zamawiana ilość]]+I2212*J2212</f>
        <v>0</v>
      </c>
    </row>
    <row r="2213" spans="1:11">
      <c r="A2213" s="30" t="s">
        <v>2742</v>
      </c>
      <c r="B2213" s="31" t="s">
        <v>2743</v>
      </c>
      <c r="C2213" s="36">
        <v>250</v>
      </c>
      <c r="D2213" s="33" t="s">
        <v>1000</v>
      </c>
      <c r="E2213" s="34">
        <v>70.818000000000012</v>
      </c>
      <c r="F2213" s="39"/>
      <c r="G2213" s="36">
        <v>1000</v>
      </c>
      <c r="H2213" s="33" t="s">
        <v>1000</v>
      </c>
      <c r="I2213" s="34">
        <v>224.84000000000003</v>
      </c>
      <c r="J2213" s="40"/>
      <c r="K2213" s="32">
        <f>Tabela135[[#This Row],[Cena
netto]]*Tabela135[[#This Row],[Zamawiana ilość]]+I2213*J2213</f>
        <v>0</v>
      </c>
    </row>
    <row r="2214" spans="1:11">
      <c r="A2214" s="30" t="s">
        <v>2744</v>
      </c>
      <c r="B2214" s="31" t="s">
        <v>2745</v>
      </c>
      <c r="C2214" s="36">
        <v>250</v>
      </c>
      <c r="D2214" s="33" t="s">
        <v>1000</v>
      </c>
      <c r="E2214" s="34">
        <v>70.818000000000012</v>
      </c>
      <c r="F2214" s="39"/>
      <c r="G2214" s="36">
        <v>1000</v>
      </c>
      <c r="H2214" s="33" t="s">
        <v>1000</v>
      </c>
      <c r="I2214" s="34">
        <v>224.84000000000003</v>
      </c>
      <c r="J2214" s="40"/>
      <c r="K2214" s="32">
        <f>Tabela135[[#This Row],[Cena
netto]]*Tabela135[[#This Row],[Zamawiana ilość]]+I2214*J2214</f>
        <v>0</v>
      </c>
    </row>
    <row r="2215" spans="1:11">
      <c r="A2215" s="30" t="s">
        <v>2746</v>
      </c>
      <c r="B2215" s="31" t="s">
        <v>2747</v>
      </c>
      <c r="C2215" s="36">
        <v>250</v>
      </c>
      <c r="D2215" s="33" t="s">
        <v>1000</v>
      </c>
      <c r="E2215" s="34">
        <v>70.818000000000012</v>
      </c>
      <c r="F2215" s="39"/>
      <c r="G2215" s="36">
        <v>1000</v>
      </c>
      <c r="H2215" s="33" t="s">
        <v>1000</v>
      </c>
      <c r="I2215" s="34">
        <v>224.84000000000003</v>
      </c>
      <c r="J2215" s="40"/>
      <c r="K2215" s="32">
        <f>Tabela135[[#This Row],[Cena
netto]]*Tabela135[[#This Row],[Zamawiana ilość]]+I2215*J2215</f>
        <v>0</v>
      </c>
    </row>
    <row r="2216" spans="1:11">
      <c r="A2216" s="30" t="s">
        <v>2748</v>
      </c>
      <c r="B2216" s="31" t="s">
        <v>2749</v>
      </c>
      <c r="C2216" s="36">
        <v>250</v>
      </c>
      <c r="D2216" s="33" t="s">
        <v>1000</v>
      </c>
      <c r="E2216" s="34">
        <v>70.818000000000012</v>
      </c>
      <c r="F2216" s="39"/>
      <c r="G2216" s="36">
        <v>1000</v>
      </c>
      <c r="H2216" s="33" t="s">
        <v>1000</v>
      </c>
      <c r="I2216" s="34">
        <v>224.84000000000003</v>
      </c>
      <c r="J2216" s="40"/>
      <c r="K2216" s="32">
        <f>Tabela135[[#This Row],[Cena
netto]]*Tabela135[[#This Row],[Zamawiana ilość]]+I2216*J2216</f>
        <v>0</v>
      </c>
    </row>
    <row r="2217" spans="1:11">
      <c r="A2217" s="30" t="s">
        <v>2750</v>
      </c>
      <c r="B2217" s="31" t="s">
        <v>2751</v>
      </c>
      <c r="C2217" s="36">
        <v>250</v>
      </c>
      <c r="D2217" s="33" t="s">
        <v>1000</v>
      </c>
      <c r="E2217" s="34">
        <v>70.818000000000012</v>
      </c>
      <c r="F2217" s="39"/>
      <c r="G2217" s="36">
        <v>1000</v>
      </c>
      <c r="H2217" s="33" t="s">
        <v>1000</v>
      </c>
      <c r="I2217" s="34">
        <v>224.84000000000003</v>
      </c>
      <c r="J2217" s="40"/>
      <c r="K2217" s="32">
        <f>Tabela135[[#This Row],[Cena
netto]]*Tabela135[[#This Row],[Zamawiana ilość]]+I2217*J2217</f>
        <v>0</v>
      </c>
    </row>
    <row r="2218" spans="1:11">
      <c r="A2218" s="30" t="s">
        <v>2752</v>
      </c>
      <c r="B2218" s="31" t="s">
        <v>2753</v>
      </c>
      <c r="C2218" s="36">
        <v>250</v>
      </c>
      <c r="D2218" s="33" t="s">
        <v>1000</v>
      </c>
      <c r="E2218" s="34">
        <v>70.818000000000012</v>
      </c>
      <c r="F2218" s="39"/>
      <c r="G2218" s="36">
        <v>1000</v>
      </c>
      <c r="H2218" s="33" t="s">
        <v>1000</v>
      </c>
      <c r="I2218" s="34">
        <v>224.84000000000003</v>
      </c>
      <c r="J2218" s="40"/>
      <c r="K2218" s="32">
        <f>Tabela135[[#This Row],[Cena
netto]]*Tabela135[[#This Row],[Zamawiana ilość]]+I2218*J2218</f>
        <v>0</v>
      </c>
    </row>
    <row r="2219" spans="1:11">
      <c r="A2219" s="30" t="s">
        <v>2754</v>
      </c>
      <c r="B2219" s="31" t="s">
        <v>2755</v>
      </c>
      <c r="C2219" s="36">
        <v>500</v>
      </c>
      <c r="D2219" s="33" t="s">
        <v>24</v>
      </c>
      <c r="E2219" s="34">
        <v>113.96000000000002</v>
      </c>
      <c r="F2219" s="39"/>
      <c r="G2219" s="36">
        <v>1000</v>
      </c>
      <c r="H2219" s="33" t="s">
        <v>24</v>
      </c>
      <c r="I2219" s="34">
        <v>200.20000000000002</v>
      </c>
      <c r="J2219" s="40"/>
      <c r="K2219" s="32">
        <f>Tabela135[[#This Row],[Cena
netto]]*Tabela135[[#This Row],[Zamawiana ilość]]+I2219*J2219</f>
        <v>0</v>
      </c>
    </row>
    <row r="2220" spans="1:11">
      <c r="A2220" s="30" t="s">
        <v>2756</v>
      </c>
      <c r="B2220" s="31" t="s">
        <v>2757</v>
      </c>
      <c r="C2220" s="36">
        <v>500</v>
      </c>
      <c r="D2220" s="33" t="s">
        <v>24</v>
      </c>
      <c r="E2220" s="34">
        <v>113.96000000000002</v>
      </c>
      <c r="F2220" s="39"/>
      <c r="G2220" s="36">
        <v>1000</v>
      </c>
      <c r="H2220" s="33" t="s">
        <v>24</v>
      </c>
      <c r="I2220" s="34">
        <v>200.20000000000002</v>
      </c>
      <c r="J2220" s="40"/>
      <c r="K2220" s="32">
        <f>Tabela135[[#This Row],[Cena
netto]]*Tabela135[[#This Row],[Zamawiana ilość]]+I2220*J2220</f>
        <v>0</v>
      </c>
    </row>
    <row r="2221" spans="1:11">
      <c r="A2221" s="30" t="s">
        <v>2758</v>
      </c>
      <c r="B2221" s="31" t="s">
        <v>2759</v>
      </c>
      <c r="C2221" s="36">
        <v>500</v>
      </c>
      <c r="D2221" s="33" t="s">
        <v>24</v>
      </c>
      <c r="E2221" s="34">
        <v>113.96000000000002</v>
      </c>
      <c r="F2221" s="39"/>
      <c r="G2221" s="36">
        <v>1000</v>
      </c>
      <c r="H2221" s="33" t="s">
        <v>24</v>
      </c>
      <c r="I2221" s="34">
        <v>200.20000000000002</v>
      </c>
      <c r="J2221" s="40"/>
      <c r="K2221" s="32">
        <f>Tabela135[[#This Row],[Cena
netto]]*Tabela135[[#This Row],[Zamawiana ilość]]+I2221*J2221</f>
        <v>0</v>
      </c>
    </row>
    <row r="2222" spans="1:11">
      <c r="A2222" s="30" t="s">
        <v>2760</v>
      </c>
      <c r="B2222" s="31" t="s">
        <v>2761</v>
      </c>
      <c r="C2222" s="36">
        <v>500</v>
      </c>
      <c r="D2222" s="33" t="s">
        <v>24</v>
      </c>
      <c r="E2222" s="34">
        <v>139.601</v>
      </c>
      <c r="F2222" s="39"/>
      <c r="G2222" s="36">
        <v>1000</v>
      </c>
      <c r="H2222" s="33" t="s">
        <v>24</v>
      </c>
      <c r="I2222" s="34">
        <v>245.63000000000002</v>
      </c>
      <c r="J2222" s="40"/>
      <c r="K2222" s="32">
        <f>Tabela135[[#This Row],[Cena
netto]]*Tabela135[[#This Row],[Zamawiana ilość]]+I2222*J2222</f>
        <v>0</v>
      </c>
    </row>
    <row r="2223" spans="1:11">
      <c r="A2223" s="30" t="s">
        <v>2762</v>
      </c>
      <c r="B2223" s="31" t="s">
        <v>2763</v>
      </c>
      <c r="C2223" s="36">
        <v>500</v>
      </c>
      <c r="D2223" s="33" t="s">
        <v>24</v>
      </c>
      <c r="E2223" s="34">
        <v>113.96000000000002</v>
      </c>
      <c r="F2223" s="39"/>
      <c r="G2223" s="36">
        <v>1000</v>
      </c>
      <c r="H2223" s="33" t="s">
        <v>24</v>
      </c>
      <c r="I2223" s="34">
        <v>200.20000000000002</v>
      </c>
      <c r="J2223" s="40"/>
      <c r="K2223" s="32">
        <f>Tabela135[[#This Row],[Cena
netto]]*Tabela135[[#This Row],[Zamawiana ilość]]+I2223*J2223</f>
        <v>0</v>
      </c>
    </row>
    <row r="2224" spans="1:11">
      <c r="A2224" s="30" t="s">
        <v>2764</v>
      </c>
      <c r="B2224" s="31" t="s">
        <v>2765</v>
      </c>
      <c r="C2224" s="36">
        <v>500</v>
      </c>
      <c r="D2224" s="33" t="s">
        <v>24</v>
      </c>
      <c r="E2224" s="34">
        <v>113.96000000000002</v>
      </c>
      <c r="F2224" s="39"/>
      <c r="G2224" s="36">
        <v>1000</v>
      </c>
      <c r="H2224" s="33" t="s">
        <v>24</v>
      </c>
      <c r="I2224" s="34">
        <v>200.20000000000002</v>
      </c>
      <c r="J2224" s="40"/>
      <c r="K2224" s="32">
        <f>Tabela135[[#This Row],[Cena
netto]]*Tabela135[[#This Row],[Zamawiana ilość]]+I2224*J2224</f>
        <v>0</v>
      </c>
    </row>
    <row r="2225" spans="1:11">
      <c r="A2225" s="30" t="s">
        <v>2766</v>
      </c>
      <c r="B2225" s="31" t="s">
        <v>2767</v>
      </c>
      <c r="C2225" s="36">
        <v>500</v>
      </c>
      <c r="D2225" s="33" t="s">
        <v>24</v>
      </c>
      <c r="E2225" s="34">
        <v>113.96000000000002</v>
      </c>
      <c r="F2225" s="39"/>
      <c r="G2225" s="36">
        <v>1000</v>
      </c>
      <c r="H2225" s="33" t="s">
        <v>24</v>
      </c>
      <c r="I2225" s="34">
        <v>200.20000000000002</v>
      </c>
      <c r="J2225" s="40"/>
      <c r="K2225" s="32">
        <f>Tabela135[[#This Row],[Cena
netto]]*Tabela135[[#This Row],[Zamawiana ilość]]+I2225*J2225</f>
        <v>0</v>
      </c>
    </row>
    <row r="2226" spans="1:11">
      <c r="A2226" s="30" t="s">
        <v>2768</v>
      </c>
      <c r="B2226" s="31" t="s">
        <v>2769</v>
      </c>
      <c r="C2226" s="36">
        <v>100</v>
      </c>
      <c r="D2226" s="33" t="s">
        <v>1000</v>
      </c>
      <c r="E2226" s="34">
        <v>110.37840000000003</v>
      </c>
      <c r="F2226" s="39"/>
      <c r="G2226" s="36">
        <v>500</v>
      </c>
      <c r="H2226" s="33" t="s">
        <v>1000</v>
      </c>
      <c r="I2226" s="34">
        <v>495.88000000000011</v>
      </c>
      <c r="J2226" s="40"/>
      <c r="K2226" s="32">
        <f>Tabela135[[#This Row],[Cena
netto]]*Tabela135[[#This Row],[Zamawiana ilość]]+I2226*J2226</f>
        <v>0</v>
      </c>
    </row>
    <row r="2227" spans="1:11">
      <c r="A2227" s="30" t="s">
        <v>2770</v>
      </c>
      <c r="B2227" s="31" t="s">
        <v>2771</v>
      </c>
      <c r="C2227" s="36">
        <v>100</v>
      </c>
      <c r="D2227" s="33" t="s">
        <v>1000</v>
      </c>
      <c r="E2227" s="34">
        <v>110.37840000000003</v>
      </c>
      <c r="F2227" s="39"/>
      <c r="G2227" s="36">
        <v>500</v>
      </c>
      <c r="H2227" s="33" t="s">
        <v>1000</v>
      </c>
      <c r="I2227" s="34">
        <v>495.88000000000011</v>
      </c>
      <c r="J2227" s="40"/>
      <c r="K2227" s="32">
        <f>Tabela135[[#This Row],[Cena
netto]]*Tabela135[[#This Row],[Zamawiana ilość]]+I2227*J2227</f>
        <v>0</v>
      </c>
    </row>
    <row r="2228" spans="1:11">
      <c r="A2228" s="30" t="s">
        <v>2772</v>
      </c>
      <c r="B2228" s="31" t="s">
        <v>2773</v>
      </c>
      <c r="C2228" s="36">
        <v>100</v>
      </c>
      <c r="D2228" s="33" t="s">
        <v>1000</v>
      </c>
      <c r="E2228" s="34">
        <v>82.132600000000011</v>
      </c>
      <c r="F2228" s="39"/>
      <c r="G2228" s="36">
        <v>500</v>
      </c>
      <c r="H2228" s="33" t="s">
        <v>1000</v>
      </c>
      <c r="I2228" s="34">
        <v>364.98</v>
      </c>
      <c r="J2228" s="40"/>
      <c r="K2228" s="32">
        <f>Tabela135[[#This Row],[Cena
netto]]*Tabela135[[#This Row],[Zamawiana ilość]]+I2228*J2228</f>
        <v>0</v>
      </c>
    </row>
    <row r="2229" spans="1:11">
      <c r="A2229" s="30" t="s">
        <v>2774</v>
      </c>
      <c r="B2229" s="31" t="s">
        <v>2775</v>
      </c>
      <c r="C2229" s="36">
        <v>250</v>
      </c>
      <c r="D2229" s="33" t="s">
        <v>1000</v>
      </c>
      <c r="E2229" s="34">
        <v>70.818000000000012</v>
      </c>
      <c r="F2229" s="39"/>
      <c r="G2229" s="36">
        <v>1000</v>
      </c>
      <c r="H2229" s="33" t="s">
        <v>1000</v>
      </c>
      <c r="I2229" s="34">
        <v>219.45000000000002</v>
      </c>
      <c r="J2229" s="40"/>
      <c r="K2229" s="32">
        <f>Tabela135[[#This Row],[Cena
netto]]*Tabela135[[#This Row],[Zamawiana ilość]]+I2229*J2229</f>
        <v>0</v>
      </c>
    </row>
    <row r="2230" spans="1:11">
      <c r="A2230" s="30" t="s">
        <v>2776</v>
      </c>
      <c r="B2230" s="31" t="s">
        <v>2777</v>
      </c>
      <c r="C2230" s="36">
        <v>250</v>
      </c>
      <c r="D2230" s="33" t="s">
        <v>1000</v>
      </c>
      <c r="E2230" s="34">
        <v>70.818000000000012</v>
      </c>
      <c r="F2230" s="39"/>
      <c r="G2230" s="36">
        <v>1000</v>
      </c>
      <c r="H2230" s="33" t="s">
        <v>1000</v>
      </c>
      <c r="I2230" s="34">
        <v>219.45000000000002</v>
      </c>
      <c r="J2230" s="40"/>
      <c r="K2230" s="32">
        <f>Tabela135[[#This Row],[Cena
netto]]*Tabela135[[#This Row],[Zamawiana ilość]]+I2230*J2230</f>
        <v>0</v>
      </c>
    </row>
    <row r="2231" spans="1:11">
      <c r="A2231" s="30" t="s">
        <v>2778</v>
      </c>
      <c r="B2231" s="31" t="s">
        <v>2779</v>
      </c>
      <c r="C2231" s="36">
        <v>250</v>
      </c>
      <c r="D2231" s="33" t="s">
        <v>1000</v>
      </c>
      <c r="E2231" s="34">
        <v>70.818000000000012</v>
      </c>
      <c r="F2231" s="39"/>
      <c r="G2231" s="36">
        <v>1000</v>
      </c>
      <c r="H2231" s="33" t="s">
        <v>1000</v>
      </c>
      <c r="I2231" s="34">
        <v>219.45000000000002</v>
      </c>
      <c r="J2231" s="40"/>
      <c r="K2231" s="32">
        <f>Tabela135[[#This Row],[Cena
netto]]*Tabela135[[#This Row],[Zamawiana ilość]]+I2231*J2231</f>
        <v>0</v>
      </c>
    </row>
    <row r="2232" spans="1:11">
      <c r="A2232" s="30" t="s">
        <v>2780</v>
      </c>
      <c r="B2232" s="31" t="s">
        <v>2781</v>
      </c>
      <c r="C2232" s="36">
        <v>250</v>
      </c>
      <c r="D2232" s="33" t="s">
        <v>1000</v>
      </c>
      <c r="E2232" s="34">
        <v>70.818000000000012</v>
      </c>
      <c r="F2232" s="39"/>
      <c r="G2232" s="36">
        <v>1000</v>
      </c>
      <c r="H2232" s="33" t="s">
        <v>1000</v>
      </c>
      <c r="I2232" s="34">
        <v>219.45000000000002</v>
      </c>
      <c r="J2232" s="40"/>
      <c r="K2232" s="32">
        <f>Tabela135[[#This Row],[Cena
netto]]*Tabela135[[#This Row],[Zamawiana ilość]]+I2232*J2232</f>
        <v>0</v>
      </c>
    </row>
    <row r="2233" spans="1:11">
      <c r="A2233" s="30" t="s">
        <v>2782</v>
      </c>
      <c r="B2233" s="31" t="s">
        <v>2783</v>
      </c>
      <c r="C2233" s="36">
        <v>250</v>
      </c>
      <c r="D2233" s="33" t="s">
        <v>1000</v>
      </c>
      <c r="E2233" s="34">
        <v>70.818000000000012</v>
      </c>
      <c r="F2233" s="39"/>
      <c r="G2233" s="36">
        <v>1000</v>
      </c>
      <c r="H2233" s="33" t="s">
        <v>1000</v>
      </c>
      <c r="I2233" s="34">
        <v>219.45000000000002</v>
      </c>
      <c r="J2233" s="40"/>
      <c r="K2233" s="32">
        <f>Tabela135[[#This Row],[Cena
netto]]*Tabela135[[#This Row],[Zamawiana ilość]]+I2233*J2233</f>
        <v>0</v>
      </c>
    </row>
    <row r="2234" spans="1:11">
      <c r="A2234" s="30" t="s">
        <v>2784</v>
      </c>
      <c r="B2234" s="31" t="s">
        <v>2785</v>
      </c>
      <c r="C2234" s="36">
        <v>250</v>
      </c>
      <c r="D2234" s="33" t="s">
        <v>1000</v>
      </c>
      <c r="E2234" s="34">
        <v>70.818000000000012</v>
      </c>
      <c r="F2234" s="39"/>
      <c r="G2234" s="36">
        <v>1000</v>
      </c>
      <c r="H2234" s="33" t="s">
        <v>1000</v>
      </c>
      <c r="I2234" s="34">
        <v>219.45000000000002</v>
      </c>
      <c r="J2234" s="40"/>
      <c r="K2234" s="32">
        <f>Tabela135[[#This Row],[Cena
netto]]*Tabela135[[#This Row],[Zamawiana ilość]]+I2234*J2234</f>
        <v>0</v>
      </c>
    </row>
    <row r="2235" spans="1:11">
      <c r="A2235" s="30" t="s">
        <v>2786</v>
      </c>
      <c r="B2235" s="31" t="s">
        <v>2787</v>
      </c>
      <c r="C2235" s="36">
        <v>250</v>
      </c>
      <c r="D2235" s="33" t="s">
        <v>1000</v>
      </c>
      <c r="E2235" s="34">
        <v>70.818000000000012</v>
      </c>
      <c r="F2235" s="39"/>
      <c r="G2235" s="36">
        <v>1000</v>
      </c>
      <c r="H2235" s="33" t="s">
        <v>1000</v>
      </c>
      <c r="I2235" s="34">
        <v>219.45000000000002</v>
      </c>
      <c r="J2235" s="40"/>
      <c r="K2235" s="32">
        <f>Tabela135[[#This Row],[Cena
netto]]*Tabela135[[#This Row],[Zamawiana ilość]]+I2235*J2235</f>
        <v>0</v>
      </c>
    </row>
    <row r="2236" spans="1:11">
      <c r="A2236" s="30" t="s">
        <v>2788</v>
      </c>
      <c r="B2236" s="31" t="s">
        <v>2789</v>
      </c>
      <c r="C2236" s="36">
        <v>250</v>
      </c>
      <c r="D2236" s="33" t="s">
        <v>1000</v>
      </c>
      <c r="E2236" s="34">
        <v>70.818000000000012</v>
      </c>
      <c r="F2236" s="39"/>
      <c r="G2236" s="36">
        <v>1000</v>
      </c>
      <c r="H2236" s="33" t="s">
        <v>1000</v>
      </c>
      <c r="I2236" s="34">
        <v>219.45000000000002</v>
      </c>
      <c r="J2236" s="40"/>
      <c r="K2236" s="32">
        <f>Tabela135[[#This Row],[Cena
netto]]*Tabela135[[#This Row],[Zamawiana ilość]]+I2236*J2236</f>
        <v>0</v>
      </c>
    </row>
    <row r="2237" spans="1:11">
      <c r="A2237" s="30" t="s">
        <v>2790</v>
      </c>
      <c r="B2237" s="31" t="s">
        <v>2791</v>
      </c>
      <c r="C2237" s="36">
        <v>250</v>
      </c>
      <c r="D2237" s="33" t="s">
        <v>1000</v>
      </c>
      <c r="E2237" s="34">
        <v>70.818000000000012</v>
      </c>
      <c r="F2237" s="39"/>
      <c r="G2237" s="36">
        <v>1000</v>
      </c>
      <c r="H2237" s="33" t="s">
        <v>1000</v>
      </c>
      <c r="I2237" s="34">
        <v>219.45000000000002</v>
      </c>
      <c r="J2237" s="40"/>
      <c r="K2237" s="32">
        <f>Tabela135[[#This Row],[Cena
netto]]*Tabela135[[#This Row],[Zamawiana ilość]]+I2237*J2237</f>
        <v>0</v>
      </c>
    </row>
    <row r="2238" spans="1:11">
      <c r="A2238" s="30" t="s">
        <v>2792</v>
      </c>
      <c r="B2238" s="31" t="s">
        <v>2793</v>
      </c>
      <c r="C2238" s="36">
        <v>250</v>
      </c>
      <c r="D2238" s="33" t="s">
        <v>1000</v>
      </c>
      <c r="E2238" s="34">
        <v>70.818000000000012</v>
      </c>
      <c r="F2238" s="39"/>
      <c r="G2238" s="36">
        <v>1000</v>
      </c>
      <c r="H2238" s="33" t="s">
        <v>1000</v>
      </c>
      <c r="I2238" s="34">
        <v>219.45000000000002</v>
      </c>
      <c r="J2238" s="40"/>
      <c r="K2238" s="32">
        <f>Tabela135[[#This Row],[Cena
netto]]*Tabela135[[#This Row],[Zamawiana ilość]]+I2238*J2238</f>
        <v>0</v>
      </c>
    </row>
    <row r="2239" spans="1:11">
      <c r="A2239" s="30" t="s">
        <v>2794</v>
      </c>
      <c r="B2239" s="31" t="s">
        <v>2795</v>
      </c>
      <c r="C2239" s="36">
        <v>250</v>
      </c>
      <c r="D2239" s="33" t="s">
        <v>1000</v>
      </c>
      <c r="E2239" s="34">
        <v>70.818000000000012</v>
      </c>
      <c r="F2239" s="39"/>
      <c r="G2239" s="36">
        <v>1000</v>
      </c>
      <c r="H2239" s="33" t="s">
        <v>1000</v>
      </c>
      <c r="I2239" s="34">
        <v>219.45000000000002</v>
      </c>
      <c r="J2239" s="40"/>
      <c r="K2239" s="32">
        <f>Tabela135[[#This Row],[Cena
netto]]*Tabela135[[#This Row],[Zamawiana ilość]]+I2239*J2239</f>
        <v>0</v>
      </c>
    </row>
    <row r="2240" spans="1:11">
      <c r="A2240" s="30" t="s">
        <v>2796</v>
      </c>
      <c r="B2240" s="31" t="s">
        <v>2797</v>
      </c>
      <c r="C2240" s="36">
        <v>250</v>
      </c>
      <c r="D2240" s="33" t="s">
        <v>1000</v>
      </c>
      <c r="E2240" s="34">
        <v>70.818000000000012</v>
      </c>
      <c r="F2240" s="39"/>
      <c r="G2240" s="36">
        <v>1000</v>
      </c>
      <c r="H2240" s="33" t="s">
        <v>1000</v>
      </c>
      <c r="I2240" s="34">
        <v>219.45000000000002</v>
      </c>
      <c r="J2240" s="40"/>
      <c r="K2240" s="32">
        <f>Tabela135[[#This Row],[Cena
netto]]*Tabela135[[#This Row],[Zamawiana ilość]]+I2240*J2240</f>
        <v>0</v>
      </c>
    </row>
    <row r="2241" spans="1:11">
      <c r="A2241" s="30" t="s">
        <v>2798</v>
      </c>
      <c r="B2241" s="31" t="s">
        <v>2799</v>
      </c>
      <c r="C2241" s="36">
        <v>250</v>
      </c>
      <c r="D2241" s="33" t="s">
        <v>1000</v>
      </c>
      <c r="E2241" s="34">
        <v>70.818000000000012</v>
      </c>
      <c r="F2241" s="39"/>
      <c r="G2241" s="36">
        <v>1000</v>
      </c>
      <c r="H2241" s="33" t="s">
        <v>1000</v>
      </c>
      <c r="I2241" s="34">
        <v>219.45000000000002</v>
      </c>
      <c r="J2241" s="40"/>
      <c r="K2241" s="32">
        <f>Tabela135[[#This Row],[Cena
netto]]*Tabela135[[#This Row],[Zamawiana ilość]]+I2241*J2241</f>
        <v>0</v>
      </c>
    </row>
    <row r="2242" spans="1:11">
      <c r="A2242" s="30" t="s">
        <v>2800</v>
      </c>
      <c r="B2242" s="31" t="s">
        <v>2801</v>
      </c>
      <c r="C2242" s="36">
        <v>100</v>
      </c>
      <c r="D2242" s="33" t="s">
        <v>1000</v>
      </c>
      <c r="E2242" s="34">
        <v>80.423200000000023</v>
      </c>
      <c r="F2242" s="39"/>
      <c r="G2242" s="36">
        <v>500</v>
      </c>
      <c r="H2242" s="33" t="s">
        <v>1000</v>
      </c>
      <c r="I2242" s="34">
        <v>346.11500000000007</v>
      </c>
      <c r="J2242" s="40"/>
      <c r="K2242" s="32">
        <f>Tabela135[[#This Row],[Cena
netto]]*Tabela135[[#This Row],[Zamawiana ilość]]+I2242*J2242</f>
        <v>0</v>
      </c>
    </row>
    <row r="2243" spans="1:11">
      <c r="A2243" s="30" t="s">
        <v>2802</v>
      </c>
      <c r="B2243" s="31" t="s">
        <v>2803</v>
      </c>
      <c r="C2243" s="36">
        <v>100</v>
      </c>
      <c r="D2243" s="33" t="s">
        <v>1000</v>
      </c>
      <c r="E2243" s="34">
        <v>80.423200000000023</v>
      </c>
      <c r="F2243" s="39"/>
      <c r="G2243" s="36">
        <v>500</v>
      </c>
      <c r="H2243" s="33" t="s">
        <v>1000</v>
      </c>
      <c r="I2243" s="34">
        <v>346.11500000000007</v>
      </c>
      <c r="J2243" s="40"/>
      <c r="K2243" s="32">
        <f>Tabela135[[#This Row],[Cena
netto]]*Tabela135[[#This Row],[Zamawiana ilość]]+I2243*J2243</f>
        <v>0</v>
      </c>
    </row>
    <row r="2244" spans="1:11">
      <c r="A2244" s="30" t="s">
        <v>2804</v>
      </c>
      <c r="B2244" s="31" t="s">
        <v>2805</v>
      </c>
      <c r="C2244" s="36">
        <v>100</v>
      </c>
      <c r="D2244" s="33" t="s">
        <v>1000</v>
      </c>
      <c r="E2244" s="34">
        <v>80.423200000000023</v>
      </c>
      <c r="F2244" s="39"/>
      <c r="G2244" s="36">
        <v>500</v>
      </c>
      <c r="H2244" s="33" t="s">
        <v>1000</v>
      </c>
      <c r="I2244" s="34">
        <v>346.11500000000007</v>
      </c>
      <c r="J2244" s="40"/>
      <c r="K2244" s="32">
        <f>Tabela135[[#This Row],[Cena
netto]]*Tabela135[[#This Row],[Zamawiana ilość]]+I2244*J2244</f>
        <v>0</v>
      </c>
    </row>
    <row r="2245" spans="1:11">
      <c r="A2245" s="30" t="s">
        <v>2806</v>
      </c>
      <c r="B2245" s="31" t="s">
        <v>2807</v>
      </c>
      <c r="C2245" s="36">
        <v>100</v>
      </c>
      <c r="D2245" s="33" t="s">
        <v>1000</v>
      </c>
      <c r="E2245" s="34">
        <v>80.423200000000023</v>
      </c>
      <c r="F2245" s="39"/>
      <c r="G2245" s="36">
        <v>500</v>
      </c>
      <c r="H2245" s="33" t="s">
        <v>1000</v>
      </c>
      <c r="I2245" s="34">
        <v>346.11500000000007</v>
      </c>
      <c r="J2245" s="40"/>
      <c r="K2245" s="32">
        <f>Tabela135[[#This Row],[Cena
netto]]*Tabela135[[#This Row],[Zamawiana ilość]]+I2245*J2245</f>
        <v>0</v>
      </c>
    </row>
    <row r="2246" spans="1:11">
      <c r="A2246" s="30" t="s">
        <v>2808</v>
      </c>
      <c r="B2246" s="31" t="s">
        <v>2809</v>
      </c>
      <c r="C2246" s="36">
        <v>100</v>
      </c>
      <c r="D2246" s="33" t="s">
        <v>1000</v>
      </c>
      <c r="E2246" s="34">
        <v>80.423200000000023</v>
      </c>
      <c r="F2246" s="39"/>
      <c r="G2246" s="36">
        <v>500</v>
      </c>
      <c r="H2246" s="33" t="s">
        <v>1000</v>
      </c>
      <c r="I2246" s="34">
        <v>346.11500000000007</v>
      </c>
      <c r="J2246" s="40"/>
      <c r="K2246" s="32">
        <f>Tabela135[[#This Row],[Cena
netto]]*Tabela135[[#This Row],[Zamawiana ilość]]+I2246*J2246</f>
        <v>0</v>
      </c>
    </row>
    <row r="2247" spans="1:11">
      <c r="A2247" s="30" t="s">
        <v>2810</v>
      </c>
      <c r="B2247" s="31" t="s">
        <v>2811</v>
      </c>
      <c r="C2247" s="36">
        <v>100</v>
      </c>
      <c r="D2247" s="33" t="s">
        <v>1000</v>
      </c>
      <c r="E2247" s="34">
        <v>80.423200000000023</v>
      </c>
      <c r="F2247" s="39"/>
      <c r="G2247" s="36">
        <v>500</v>
      </c>
      <c r="H2247" s="33" t="s">
        <v>1000</v>
      </c>
      <c r="I2247" s="34">
        <v>346.11500000000007</v>
      </c>
      <c r="J2247" s="40"/>
      <c r="K2247" s="32">
        <f>Tabela135[[#This Row],[Cena
netto]]*Tabela135[[#This Row],[Zamawiana ilość]]+I2247*J2247</f>
        <v>0</v>
      </c>
    </row>
    <row r="2248" spans="1:11">
      <c r="A2248" s="30" t="s">
        <v>2812</v>
      </c>
      <c r="B2248" s="31" t="s">
        <v>2813</v>
      </c>
      <c r="C2248" s="36">
        <v>100</v>
      </c>
      <c r="D2248" s="33" t="s">
        <v>1000</v>
      </c>
      <c r="E2248" s="34">
        <v>80.423200000000023</v>
      </c>
      <c r="F2248" s="39"/>
      <c r="G2248" s="36">
        <v>500</v>
      </c>
      <c r="H2248" s="33" t="s">
        <v>1000</v>
      </c>
      <c r="I2248" s="34">
        <v>346.11500000000007</v>
      </c>
      <c r="J2248" s="40"/>
      <c r="K2248" s="32">
        <f>Tabela135[[#This Row],[Cena
netto]]*Tabela135[[#This Row],[Zamawiana ilość]]+I2248*J2248</f>
        <v>0</v>
      </c>
    </row>
    <row r="2249" spans="1:11">
      <c r="A2249" s="30" t="s">
        <v>2814</v>
      </c>
      <c r="B2249" s="31" t="s">
        <v>2815</v>
      </c>
      <c r="C2249" s="36">
        <v>250</v>
      </c>
      <c r="D2249" s="33" t="s">
        <v>24</v>
      </c>
      <c r="E2249" s="34">
        <v>60.480200000000004</v>
      </c>
      <c r="F2249" s="39"/>
      <c r="G2249" s="36">
        <v>1000</v>
      </c>
      <c r="H2249" s="33" t="s">
        <v>24</v>
      </c>
      <c r="I2249" s="34">
        <v>214.83</v>
      </c>
      <c r="J2249" s="40"/>
      <c r="K2249" s="32">
        <f>Tabela135[[#This Row],[Cena
netto]]*Tabela135[[#This Row],[Zamawiana ilość]]+I2249*J2249</f>
        <v>0</v>
      </c>
    </row>
    <row r="2250" spans="1:11">
      <c r="A2250" s="30" t="s">
        <v>2816</v>
      </c>
      <c r="B2250" s="31" t="s">
        <v>2817</v>
      </c>
      <c r="C2250" s="36">
        <v>250</v>
      </c>
      <c r="D2250" s="33" t="s">
        <v>24</v>
      </c>
      <c r="E2250" s="34">
        <v>60.480200000000004</v>
      </c>
      <c r="F2250" s="39"/>
      <c r="G2250" s="36">
        <v>1000</v>
      </c>
      <c r="H2250" s="33" t="s">
        <v>24</v>
      </c>
      <c r="I2250" s="34">
        <v>214.83</v>
      </c>
      <c r="J2250" s="40"/>
      <c r="K2250" s="32">
        <f>Tabela135[[#This Row],[Cena
netto]]*Tabela135[[#This Row],[Zamawiana ilość]]+I2250*J2250</f>
        <v>0</v>
      </c>
    </row>
    <row r="2251" spans="1:11">
      <c r="A2251" s="30" t="s">
        <v>2818</v>
      </c>
      <c r="B2251" s="31" t="s">
        <v>2819</v>
      </c>
      <c r="C2251" s="36">
        <v>250</v>
      </c>
      <c r="D2251" s="33" t="s">
        <v>24</v>
      </c>
      <c r="E2251" s="34">
        <v>60.480200000000004</v>
      </c>
      <c r="F2251" s="39"/>
      <c r="G2251" s="36">
        <v>1000</v>
      </c>
      <c r="H2251" s="33" t="s">
        <v>24</v>
      </c>
      <c r="I2251" s="34">
        <v>214.83</v>
      </c>
      <c r="J2251" s="40"/>
      <c r="K2251" s="32">
        <f>Tabela135[[#This Row],[Cena
netto]]*Tabela135[[#This Row],[Zamawiana ilość]]+I2251*J2251</f>
        <v>0</v>
      </c>
    </row>
    <row r="2252" spans="1:11">
      <c r="A2252" s="30" t="s">
        <v>2820</v>
      </c>
      <c r="B2252" s="31" t="s">
        <v>2821</v>
      </c>
      <c r="C2252" s="36">
        <v>250</v>
      </c>
      <c r="D2252" s="33" t="s">
        <v>24</v>
      </c>
      <c r="E2252" s="34">
        <v>60.480200000000004</v>
      </c>
      <c r="F2252" s="39"/>
      <c r="G2252" s="36">
        <v>1000</v>
      </c>
      <c r="H2252" s="33" t="s">
        <v>24</v>
      </c>
      <c r="I2252" s="34">
        <v>214.83</v>
      </c>
      <c r="J2252" s="40"/>
      <c r="K2252" s="32">
        <f>Tabela135[[#This Row],[Cena
netto]]*Tabela135[[#This Row],[Zamawiana ilość]]+I2252*J2252</f>
        <v>0</v>
      </c>
    </row>
    <row r="2253" spans="1:11">
      <c r="A2253" s="30" t="s">
        <v>2822</v>
      </c>
      <c r="B2253" s="31" t="s">
        <v>2823</v>
      </c>
      <c r="C2253" s="36">
        <v>250</v>
      </c>
      <c r="D2253" s="33" t="s">
        <v>24</v>
      </c>
      <c r="E2253" s="34">
        <v>60.480200000000004</v>
      </c>
      <c r="F2253" s="39"/>
      <c r="G2253" s="36">
        <v>1000</v>
      </c>
      <c r="H2253" s="33" t="s">
        <v>24</v>
      </c>
      <c r="I2253" s="34">
        <v>214.83</v>
      </c>
      <c r="J2253" s="40"/>
      <c r="K2253" s="32">
        <f>Tabela135[[#This Row],[Cena
netto]]*Tabela135[[#This Row],[Zamawiana ilość]]+I2253*J2253</f>
        <v>0</v>
      </c>
    </row>
    <row r="2254" spans="1:11">
      <c r="A2254" s="30" t="s">
        <v>2824</v>
      </c>
      <c r="B2254" s="31" t="s">
        <v>2825</v>
      </c>
      <c r="C2254" s="36">
        <v>250</v>
      </c>
      <c r="D2254" s="33" t="s">
        <v>24</v>
      </c>
      <c r="E2254" s="34">
        <v>60.480200000000004</v>
      </c>
      <c r="F2254" s="39"/>
      <c r="G2254" s="36">
        <v>1000</v>
      </c>
      <c r="H2254" s="33" t="s">
        <v>24</v>
      </c>
      <c r="I2254" s="34">
        <v>214.83</v>
      </c>
      <c r="J2254" s="40"/>
      <c r="K2254" s="32">
        <f>Tabela135[[#This Row],[Cena
netto]]*Tabela135[[#This Row],[Zamawiana ilość]]+I2254*J2254</f>
        <v>0</v>
      </c>
    </row>
    <row r="2255" spans="1:11">
      <c r="A2255" s="30" t="s">
        <v>2826</v>
      </c>
      <c r="B2255" s="31" t="s">
        <v>2827</v>
      </c>
      <c r="C2255" s="36">
        <v>250</v>
      </c>
      <c r="D2255" s="33" t="s">
        <v>24</v>
      </c>
      <c r="E2255" s="34">
        <v>51.282000000000004</v>
      </c>
      <c r="F2255" s="39"/>
      <c r="G2255" s="36">
        <v>1000</v>
      </c>
      <c r="H2255" s="33" t="s">
        <v>24</v>
      </c>
      <c r="I2255" s="34">
        <v>170.94</v>
      </c>
      <c r="J2255" s="40"/>
      <c r="K2255" s="32">
        <f>Tabela135[[#This Row],[Cena
netto]]*Tabela135[[#This Row],[Zamawiana ilość]]+I2255*J2255</f>
        <v>0</v>
      </c>
    </row>
    <row r="2256" spans="1:11">
      <c r="A2256" s="30" t="s">
        <v>2828</v>
      </c>
      <c r="B2256" s="31" t="s">
        <v>2829</v>
      </c>
      <c r="C2256" s="36">
        <v>250</v>
      </c>
      <c r="D2256" s="33" t="s">
        <v>24</v>
      </c>
      <c r="E2256" s="34">
        <v>51.282000000000004</v>
      </c>
      <c r="F2256" s="39"/>
      <c r="G2256" s="36">
        <v>1000</v>
      </c>
      <c r="H2256" s="33" t="s">
        <v>24</v>
      </c>
      <c r="I2256" s="34">
        <v>170.94</v>
      </c>
      <c r="J2256" s="40"/>
      <c r="K2256" s="32">
        <f>Tabela135[[#This Row],[Cena
netto]]*Tabela135[[#This Row],[Zamawiana ilość]]+I2256*J2256</f>
        <v>0</v>
      </c>
    </row>
    <row r="2257" spans="1:11">
      <c r="A2257" s="30" t="s">
        <v>2830</v>
      </c>
      <c r="B2257" s="31" t="s">
        <v>2831</v>
      </c>
      <c r="C2257" s="36">
        <v>250</v>
      </c>
      <c r="D2257" s="33" t="s">
        <v>24</v>
      </c>
      <c r="E2257" s="34">
        <v>51.282000000000004</v>
      </c>
      <c r="F2257" s="39"/>
      <c r="G2257" s="36">
        <v>1000</v>
      </c>
      <c r="H2257" s="33" t="s">
        <v>24</v>
      </c>
      <c r="I2257" s="34">
        <v>170.94</v>
      </c>
      <c r="J2257" s="40"/>
      <c r="K2257" s="32">
        <f>Tabela135[[#This Row],[Cena
netto]]*Tabela135[[#This Row],[Zamawiana ilość]]+I2257*J2257</f>
        <v>0</v>
      </c>
    </row>
    <row r="2258" spans="1:11">
      <c r="A2258" s="30" t="s">
        <v>2832</v>
      </c>
      <c r="B2258" s="31" t="s">
        <v>2833</v>
      </c>
      <c r="C2258" s="36">
        <v>100</v>
      </c>
      <c r="D2258" s="33" t="s">
        <v>1000</v>
      </c>
      <c r="E2258" s="34">
        <v>82.132600000000011</v>
      </c>
      <c r="F2258" s="39"/>
      <c r="G2258" s="36">
        <v>500</v>
      </c>
      <c r="H2258" s="33" t="s">
        <v>1000</v>
      </c>
      <c r="I2258" s="34">
        <v>364.98</v>
      </c>
      <c r="J2258" s="40"/>
      <c r="K2258" s="32">
        <f>Tabela135[[#This Row],[Cena
netto]]*Tabela135[[#This Row],[Zamawiana ilość]]+I2258*J2258</f>
        <v>0</v>
      </c>
    </row>
    <row r="2259" spans="1:11">
      <c r="A2259" s="43"/>
      <c r="B2259" s="31"/>
      <c r="C2259" s="46"/>
      <c r="D2259" s="45"/>
      <c r="E2259" s="47"/>
      <c r="F2259" s="42"/>
      <c r="G2259" s="44"/>
      <c r="H2259" s="45"/>
      <c r="I2259" s="47"/>
      <c r="J2259" s="42"/>
      <c r="K2259" s="48">
        <f>SUBTOTAL(109,[SUMA])</f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M825"/>
  <sheetViews>
    <sheetView topLeftCell="A800" workbookViewId="0">
      <selection activeCell="B823" sqref="B823"/>
    </sheetView>
  </sheetViews>
  <sheetFormatPr defaultColWidth="0" defaultRowHeight="14.5"/>
  <cols>
    <col min="1" max="1" width="12.36328125" customWidth="1"/>
    <col min="2" max="2" width="75.453125" bestFit="1" customWidth="1"/>
    <col min="3" max="3" width="13.36328125" customWidth="1"/>
    <col min="4" max="4" width="12" customWidth="1"/>
    <col min="5" max="5" width="14.453125" customWidth="1"/>
    <col min="6" max="6" width="12.6328125" customWidth="1"/>
    <col min="7" max="7" width="13.36328125" customWidth="1"/>
    <col min="8" max="8" width="13" customWidth="1"/>
    <col min="9" max="9" width="14.453125" customWidth="1"/>
    <col min="10" max="11" width="12.6328125" customWidth="1"/>
    <col min="12" max="12" width="13.36328125" customWidth="1"/>
    <col min="13" max="13" width="3.6328125" customWidth="1"/>
  </cols>
  <sheetData>
    <row r="1" spans="1:13">
      <c r="A1" s="2"/>
      <c r="B1" s="3"/>
      <c r="C1" s="4"/>
      <c r="D1" s="4"/>
      <c r="E1" s="2"/>
      <c r="F1" s="5"/>
      <c r="G1" s="6"/>
      <c r="H1" s="4"/>
      <c r="I1" s="2"/>
      <c r="J1" s="7"/>
      <c r="K1" s="7"/>
      <c r="L1" s="8"/>
      <c r="M1" s="9"/>
    </row>
    <row r="2" spans="1:13">
      <c r="A2" s="10"/>
      <c r="C2" s="11"/>
      <c r="D2" s="11"/>
      <c r="E2" s="12"/>
      <c r="F2" s="13"/>
      <c r="G2" s="14"/>
      <c r="H2" s="11"/>
      <c r="I2" s="12"/>
      <c r="J2" s="7"/>
      <c r="K2" s="7"/>
      <c r="L2" s="8"/>
      <c r="M2" s="9"/>
    </row>
    <row r="3" spans="1:13">
      <c r="A3" s="10"/>
      <c r="C3" s="11"/>
      <c r="D3" s="11"/>
      <c r="E3" s="12"/>
      <c r="F3" s="13"/>
      <c r="G3" s="14"/>
      <c r="H3" s="11"/>
      <c r="I3" s="12"/>
      <c r="J3" s="7"/>
      <c r="K3" s="7"/>
      <c r="L3" s="8"/>
      <c r="M3" s="9"/>
    </row>
    <row r="4" spans="1:13">
      <c r="A4" s="10"/>
      <c r="C4" s="11"/>
      <c r="D4" s="11"/>
      <c r="E4" s="12"/>
      <c r="F4" s="13"/>
      <c r="G4" s="14"/>
      <c r="H4" s="11"/>
      <c r="I4" s="12"/>
      <c r="J4" s="7"/>
      <c r="K4" s="7"/>
      <c r="L4" s="8"/>
      <c r="M4" s="9"/>
    </row>
    <row r="5" spans="1:13">
      <c r="A5" s="10"/>
      <c r="C5" s="11"/>
      <c r="D5" s="11"/>
      <c r="E5" s="12"/>
      <c r="F5" s="13"/>
      <c r="G5" s="14"/>
      <c r="H5" s="11"/>
      <c r="I5" s="12"/>
      <c r="J5" s="7"/>
      <c r="K5" s="7"/>
      <c r="L5" s="8"/>
      <c r="M5" s="9"/>
    </row>
    <row r="6" spans="1:13">
      <c r="A6" s="10"/>
      <c r="C6" s="11"/>
      <c r="D6" s="11"/>
      <c r="E6" s="12"/>
      <c r="F6" s="13"/>
      <c r="G6" s="14"/>
      <c r="H6" s="11"/>
      <c r="I6" s="12"/>
      <c r="J6" s="7"/>
      <c r="K6" s="7"/>
      <c r="L6" s="8"/>
      <c r="M6" s="9"/>
    </row>
    <row r="7" spans="1:13">
      <c r="A7" s="10"/>
      <c r="B7" t="s">
        <v>4</v>
      </c>
      <c r="C7" s="11"/>
      <c r="D7" s="11"/>
      <c r="E7" s="12"/>
      <c r="F7" s="13"/>
      <c r="G7" s="14"/>
      <c r="H7" s="11"/>
      <c r="I7" s="12"/>
      <c r="J7" s="7"/>
      <c r="K7" s="7"/>
      <c r="L7" s="8"/>
      <c r="M7" s="9"/>
    </row>
    <row r="8" spans="1:13">
      <c r="A8" s="10"/>
      <c r="B8" t="s">
        <v>5</v>
      </c>
      <c r="C8" s="11"/>
      <c r="D8" s="11"/>
      <c r="E8" s="12"/>
      <c r="F8" s="13"/>
      <c r="G8" s="14"/>
      <c r="H8" s="11"/>
      <c r="I8" s="12"/>
      <c r="J8" s="7"/>
      <c r="K8" s="7"/>
      <c r="L8" s="8"/>
      <c r="M8" s="9"/>
    </row>
    <row r="9" spans="1:13">
      <c r="A9" s="10"/>
      <c r="C9" s="11"/>
      <c r="D9" s="11"/>
      <c r="E9" s="12"/>
      <c r="F9" s="13"/>
      <c r="G9" s="14"/>
      <c r="H9" s="11"/>
      <c r="I9" s="12"/>
      <c r="J9" s="7"/>
      <c r="K9" s="7"/>
      <c r="L9" s="8"/>
      <c r="M9" s="9"/>
    </row>
    <row r="10" spans="1:13">
      <c r="A10" s="15" t="s">
        <v>1</v>
      </c>
      <c r="C10" s="16" t="s">
        <v>6</v>
      </c>
      <c r="D10" s="11"/>
      <c r="E10" s="12"/>
      <c r="F10" s="13"/>
      <c r="G10" s="14"/>
      <c r="H10" s="11"/>
      <c r="I10" s="12"/>
      <c r="J10" s="7"/>
      <c r="K10" s="7"/>
      <c r="L10" s="8"/>
      <c r="M10" s="9"/>
    </row>
    <row r="11" spans="1:13">
      <c r="A11" s="16" t="s">
        <v>2</v>
      </c>
      <c r="C11" s="16" t="s">
        <v>3</v>
      </c>
      <c r="D11" s="11"/>
      <c r="E11" s="12"/>
      <c r="F11" s="13"/>
      <c r="G11" s="14"/>
      <c r="H11" s="11"/>
      <c r="I11" s="12"/>
      <c r="J11" s="7"/>
      <c r="K11" s="7"/>
      <c r="L11" s="8"/>
      <c r="M11" s="9"/>
    </row>
    <row r="12" spans="1:13">
      <c r="A12" s="16"/>
      <c r="C12" s="11"/>
      <c r="D12" s="11"/>
      <c r="E12" s="12"/>
      <c r="F12" s="13"/>
      <c r="G12" s="14"/>
      <c r="H12" s="11"/>
      <c r="I12" s="12"/>
      <c r="J12" s="7"/>
      <c r="K12" s="7"/>
      <c r="L12" s="8"/>
      <c r="M12" s="9"/>
    </row>
    <row r="13" spans="1:13">
      <c r="A13" s="16"/>
      <c r="C13" s="17"/>
      <c r="D13" s="19"/>
      <c r="E13" s="20"/>
      <c r="F13" s="21"/>
      <c r="G13" s="22"/>
      <c r="H13" s="23"/>
      <c r="I13" s="24"/>
      <c r="J13" s="7"/>
      <c r="K13" s="7"/>
      <c r="L13" s="8"/>
      <c r="M13" s="9"/>
    </row>
    <row r="14" spans="1:13" ht="1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3" ht="1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3" ht="1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>
      <c r="A17" s="18"/>
      <c r="C17" s="17"/>
      <c r="D17" s="19"/>
      <c r="E17" s="20"/>
      <c r="F17" s="21"/>
      <c r="G17" s="22"/>
      <c r="H17" s="23"/>
      <c r="I17" s="24"/>
      <c r="J17" s="7"/>
      <c r="K17" s="7"/>
      <c r="L17" s="8"/>
      <c r="M17" s="9"/>
    </row>
    <row r="18" spans="1:13" s="1" customFormat="1" ht="59.25" customHeight="1">
      <c r="A18" s="25" t="s">
        <v>7</v>
      </c>
      <c r="B18" s="25" t="s">
        <v>8</v>
      </c>
      <c r="C18" s="26" t="s">
        <v>9</v>
      </c>
      <c r="D18" s="25" t="s">
        <v>10</v>
      </c>
      <c r="E18" s="27" t="s">
        <v>11</v>
      </c>
      <c r="F18" s="27" t="s">
        <v>12</v>
      </c>
      <c r="G18" s="26" t="s">
        <v>13</v>
      </c>
      <c r="H18" s="25" t="s">
        <v>14</v>
      </c>
      <c r="I18" s="27" t="s">
        <v>15</v>
      </c>
      <c r="J18" s="25" t="s">
        <v>16</v>
      </c>
      <c r="K18" s="28" t="s">
        <v>0</v>
      </c>
      <c r="L18" s="29"/>
    </row>
    <row r="19" spans="1:13">
      <c r="A19" s="30" t="s">
        <v>2834</v>
      </c>
      <c r="B19" s="31" t="s">
        <v>2835</v>
      </c>
      <c r="C19" s="36">
        <v>250</v>
      </c>
      <c r="D19" s="33" t="s">
        <v>1000</v>
      </c>
      <c r="E19" s="34">
        <v>42.572200000000009</v>
      </c>
      <c r="F19" s="35"/>
      <c r="G19" s="36">
        <v>1000</v>
      </c>
      <c r="H19" s="33" t="s">
        <v>1000</v>
      </c>
      <c r="I19" s="34">
        <v>141.67999999999998</v>
      </c>
      <c r="J19" s="37"/>
      <c r="K19" s="38" t="e">
        <f>#REF!*Tabela1357[[#This Row],[Zamawiana ilość]]+I19*J19</f>
        <v>#REF!</v>
      </c>
      <c r="L19" s="9"/>
    </row>
    <row r="20" spans="1:13">
      <c r="A20" s="30" t="s">
        <v>2836</v>
      </c>
      <c r="B20" s="31" t="s">
        <v>2837</v>
      </c>
      <c r="C20" s="36">
        <v>250</v>
      </c>
      <c r="D20" s="33" t="s">
        <v>1000</v>
      </c>
      <c r="E20" s="34">
        <v>42.572200000000009</v>
      </c>
      <c r="F20" s="39"/>
      <c r="G20" s="36">
        <v>1000</v>
      </c>
      <c r="H20" s="33" t="s">
        <v>1000</v>
      </c>
      <c r="I20" s="34">
        <v>141.67999999999998</v>
      </c>
      <c r="J20" s="40"/>
      <c r="K20" s="32" t="e">
        <f>#REF!*Tabela1357[[#This Row],[Zamawiana ilość]]+I20*J20</f>
        <v>#REF!</v>
      </c>
      <c r="L20" s="9"/>
    </row>
    <row r="21" spans="1:13">
      <c r="A21" s="30" t="s">
        <v>2838</v>
      </c>
      <c r="B21" s="31" t="s">
        <v>2839</v>
      </c>
      <c r="C21" s="36">
        <v>250</v>
      </c>
      <c r="D21" s="33" t="s">
        <v>1000</v>
      </c>
      <c r="E21" s="34">
        <v>42.572200000000009</v>
      </c>
      <c r="F21" s="39"/>
      <c r="G21" s="36">
        <v>1000</v>
      </c>
      <c r="H21" s="33" t="s">
        <v>1000</v>
      </c>
      <c r="I21" s="34">
        <v>141.67999999999998</v>
      </c>
      <c r="J21" s="40"/>
      <c r="K21" s="32" t="e">
        <f>#REF!*Tabela1357[[#This Row],[Zamawiana ilość]]+I21*J21</f>
        <v>#REF!</v>
      </c>
      <c r="L21" s="9"/>
    </row>
    <row r="22" spans="1:13">
      <c r="A22" s="30" t="s">
        <v>2840</v>
      </c>
      <c r="B22" s="31" t="s">
        <v>2841</v>
      </c>
      <c r="C22" s="36">
        <v>250</v>
      </c>
      <c r="D22" s="33" t="s">
        <v>1000</v>
      </c>
      <c r="E22" s="34">
        <v>15.873000000000001</v>
      </c>
      <c r="F22" s="39"/>
      <c r="G22" s="36">
        <v>1000</v>
      </c>
      <c r="H22" s="33" t="s">
        <v>1000</v>
      </c>
      <c r="I22" s="34">
        <v>53.13</v>
      </c>
      <c r="J22" s="40"/>
      <c r="K22" s="32" t="e">
        <f>#REF!*Tabela1357[[#This Row],[Zamawiana ilość]]+I22*J22</f>
        <v>#REF!</v>
      </c>
      <c r="L22" s="9"/>
    </row>
    <row r="23" spans="1:13">
      <c r="A23" s="30" t="s">
        <v>2842</v>
      </c>
      <c r="B23" s="31" t="s">
        <v>2843</v>
      </c>
      <c r="C23" s="36">
        <v>250</v>
      </c>
      <c r="D23" s="33" t="s">
        <v>1000</v>
      </c>
      <c r="E23" s="34">
        <v>55.759</v>
      </c>
      <c r="F23" s="39"/>
      <c r="G23" s="36">
        <v>1000</v>
      </c>
      <c r="H23" s="33" t="s">
        <v>1000</v>
      </c>
      <c r="I23" s="34">
        <v>185.57000000000005</v>
      </c>
      <c r="J23" s="40"/>
      <c r="K23" s="32" t="e">
        <f>#REF!*Tabela1357[[#This Row],[Zamawiana ilość]]+I23*J23</f>
        <v>#REF!</v>
      </c>
      <c r="L23" s="9"/>
    </row>
    <row r="24" spans="1:13">
      <c r="A24" s="30" t="s">
        <v>2844</v>
      </c>
      <c r="B24" s="31" t="s">
        <v>2845</v>
      </c>
      <c r="C24" s="36">
        <v>250</v>
      </c>
      <c r="D24" s="33" t="s">
        <v>1000</v>
      </c>
      <c r="E24" s="34">
        <v>55.759</v>
      </c>
      <c r="F24" s="39"/>
      <c r="G24" s="36">
        <v>1000</v>
      </c>
      <c r="H24" s="33" t="s">
        <v>1000</v>
      </c>
      <c r="I24" s="34">
        <v>185.57000000000005</v>
      </c>
      <c r="J24" s="40"/>
      <c r="K24" s="32" t="e">
        <f>#REF!*Tabela1357[[#This Row],[Zamawiana ilość]]+I24*J24</f>
        <v>#REF!</v>
      </c>
      <c r="L24" s="9"/>
    </row>
    <row r="25" spans="1:13">
      <c r="A25" s="30" t="s">
        <v>2846</v>
      </c>
      <c r="B25" s="31" t="s">
        <v>2847</v>
      </c>
      <c r="C25" s="36">
        <v>100</v>
      </c>
      <c r="D25" s="33" t="s">
        <v>1000</v>
      </c>
      <c r="E25" s="34">
        <v>67.724800000000016</v>
      </c>
      <c r="F25" s="39"/>
      <c r="G25" s="36">
        <v>500</v>
      </c>
      <c r="H25" s="33" t="s">
        <v>1000</v>
      </c>
      <c r="I25" s="34">
        <v>281.82000000000005</v>
      </c>
      <c r="J25" s="40"/>
      <c r="K25" s="32" t="e">
        <f>#REF!*Tabela1357[[#This Row],[Zamawiana ilość]]+I25*J25</f>
        <v>#REF!</v>
      </c>
      <c r="L25" s="9"/>
    </row>
    <row r="26" spans="1:13">
      <c r="A26" s="30" t="s">
        <v>2848</v>
      </c>
      <c r="B26" s="31" t="s">
        <v>2849</v>
      </c>
      <c r="C26" s="36">
        <v>100</v>
      </c>
      <c r="D26" s="33" t="s">
        <v>1000</v>
      </c>
      <c r="E26" s="34">
        <v>67.724800000000016</v>
      </c>
      <c r="F26" s="39"/>
      <c r="G26" s="36">
        <v>500</v>
      </c>
      <c r="H26" s="33" t="s">
        <v>1000</v>
      </c>
      <c r="I26" s="34">
        <v>281.82000000000005</v>
      </c>
      <c r="J26" s="40"/>
      <c r="K26" s="32" t="e">
        <f>#REF!*Tabela1357[[#This Row],[Zamawiana ilość]]+I26*J26</f>
        <v>#REF!</v>
      </c>
      <c r="L26" s="9"/>
    </row>
    <row r="27" spans="1:13">
      <c r="A27" s="30" t="s">
        <v>2850</v>
      </c>
      <c r="B27" s="31" t="s">
        <v>2851</v>
      </c>
      <c r="C27" s="36">
        <v>1</v>
      </c>
      <c r="D27" s="33" t="s">
        <v>19</v>
      </c>
      <c r="E27" s="34">
        <v>16.605600000000003</v>
      </c>
      <c r="F27" s="39"/>
      <c r="G27" s="36">
        <v>5</v>
      </c>
      <c r="H27" s="33" t="s">
        <v>19</v>
      </c>
      <c r="I27" s="34">
        <v>73.150000000000006</v>
      </c>
      <c r="J27" s="40"/>
      <c r="K27" s="32" t="e">
        <f>#REF!*Tabela1357[[#This Row],[Zamawiana ilość]]+I27*J27</f>
        <v>#REF!</v>
      </c>
      <c r="L27" s="9"/>
    </row>
    <row r="28" spans="1:13">
      <c r="A28" s="30" t="s">
        <v>2852</v>
      </c>
      <c r="B28" s="31" t="s">
        <v>2853</v>
      </c>
      <c r="C28" s="36">
        <v>1</v>
      </c>
      <c r="D28" s="33" t="s">
        <v>19</v>
      </c>
      <c r="E28" s="34">
        <v>16.605600000000003</v>
      </c>
      <c r="F28" s="39"/>
      <c r="G28" s="36">
        <v>5</v>
      </c>
      <c r="H28" s="33" t="s">
        <v>19</v>
      </c>
      <c r="I28" s="34">
        <v>73.150000000000006</v>
      </c>
      <c r="J28" s="40"/>
      <c r="K28" s="32" t="e">
        <f>#REF!*Tabela1357[[#This Row],[Zamawiana ilość]]+I28*J28</f>
        <v>#REF!</v>
      </c>
      <c r="L28" s="9"/>
    </row>
    <row r="29" spans="1:13">
      <c r="A29" s="30" t="s">
        <v>2854</v>
      </c>
      <c r="B29" s="31" t="s">
        <v>2855</v>
      </c>
      <c r="C29" s="36">
        <v>1</v>
      </c>
      <c r="D29" s="33" t="s">
        <v>19</v>
      </c>
      <c r="E29" s="34">
        <v>32.071600000000004</v>
      </c>
      <c r="F29" s="39"/>
      <c r="G29" s="36">
        <v>5</v>
      </c>
      <c r="H29" s="33" t="s">
        <v>19</v>
      </c>
      <c r="I29" s="34">
        <v>142.45000000000002</v>
      </c>
      <c r="J29" s="40"/>
      <c r="K29" s="32" t="e">
        <f>#REF!*Tabela1357[[#This Row],[Zamawiana ilość]]+I29*J29</f>
        <v>#REF!</v>
      </c>
      <c r="L29" s="9"/>
    </row>
    <row r="30" spans="1:13">
      <c r="A30" s="30" t="s">
        <v>2856</v>
      </c>
      <c r="B30" s="31" t="s">
        <v>2857</v>
      </c>
      <c r="C30" s="36">
        <v>5</v>
      </c>
      <c r="D30" s="33" t="s">
        <v>19</v>
      </c>
      <c r="E30" s="34">
        <v>41.107000000000006</v>
      </c>
      <c r="F30" s="39"/>
      <c r="G30" s="36">
        <v>25</v>
      </c>
      <c r="H30" s="33" t="s">
        <v>19</v>
      </c>
      <c r="I30" s="34">
        <v>186.64800000000002</v>
      </c>
      <c r="J30" s="40"/>
      <c r="K30" s="32" t="e">
        <f>#REF!*Tabela1357[[#This Row],[Zamawiana ilość]]+I30*J30</f>
        <v>#REF!</v>
      </c>
      <c r="L30" s="9"/>
    </row>
    <row r="31" spans="1:13">
      <c r="A31" s="30" t="s">
        <v>2858</v>
      </c>
      <c r="B31" s="31" t="s">
        <v>2859</v>
      </c>
      <c r="C31" s="36">
        <v>5</v>
      </c>
      <c r="D31" s="33" t="s">
        <v>19</v>
      </c>
      <c r="E31" s="34">
        <v>41.107000000000006</v>
      </c>
      <c r="F31" s="39"/>
      <c r="G31" s="36">
        <v>25</v>
      </c>
      <c r="H31" s="33" t="s">
        <v>19</v>
      </c>
      <c r="I31" s="34">
        <v>186.64800000000002</v>
      </c>
      <c r="J31" s="40"/>
      <c r="K31" s="32" t="e">
        <f>#REF!*Tabela1357[[#This Row],[Zamawiana ilość]]+I31*J31</f>
        <v>#REF!</v>
      </c>
      <c r="L31" s="9"/>
    </row>
    <row r="32" spans="1:13">
      <c r="A32" s="30" t="s">
        <v>2860</v>
      </c>
      <c r="B32" s="31" t="s">
        <v>2861</v>
      </c>
      <c r="C32" s="36">
        <v>5</v>
      </c>
      <c r="D32" s="33" t="s">
        <v>19</v>
      </c>
      <c r="E32" s="34">
        <v>41.107000000000006</v>
      </c>
      <c r="F32" s="39"/>
      <c r="G32" s="36">
        <v>25</v>
      </c>
      <c r="H32" s="33" t="s">
        <v>19</v>
      </c>
      <c r="I32" s="34">
        <v>186.64800000000002</v>
      </c>
      <c r="J32" s="40"/>
      <c r="K32" s="32" t="e">
        <f>#REF!*Tabela1357[[#This Row],[Zamawiana ilość]]+I32*J32</f>
        <v>#REF!</v>
      </c>
      <c r="L32" s="9"/>
    </row>
    <row r="33" spans="1:12">
      <c r="A33" s="30" t="s">
        <v>2862</v>
      </c>
      <c r="B33" s="31" t="s">
        <v>2863</v>
      </c>
      <c r="C33" s="36">
        <v>5</v>
      </c>
      <c r="D33" s="33" t="s">
        <v>19</v>
      </c>
      <c r="E33" s="34">
        <v>41.107000000000006</v>
      </c>
      <c r="F33" s="39"/>
      <c r="G33" s="36">
        <v>25</v>
      </c>
      <c r="H33" s="33" t="s">
        <v>19</v>
      </c>
      <c r="I33" s="34">
        <v>186.64800000000002</v>
      </c>
      <c r="J33" s="40"/>
      <c r="K33" s="32" t="e">
        <f>#REF!*Tabela1357[[#This Row],[Zamawiana ilość]]+I33*J33</f>
        <v>#REF!</v>
      </c>
      <c r="L33" s="9"/>
    </row>
    <row r="34" spans="1:12">
      <c r="A34" s="30" t="s">
        <v>2864</v>
      </c>
      <c r="B34" s="31" t="s">
        <v>2865</v>
      </c>
      <c r="C34" s="36">
        <v>5</v>
      </c>
      <c r="D34" s="33" t="s">
        <v>19</v>
      </c>
      <c r="E34" s="34">
        <v>41.107000000000006</v>
      </c>
      <c r="F34" s="39"/>
      <c r="G34" s="36">
        <v>25</v>
      </c>
      <c r="H34" s="33" t="s">
        <v>19</v>
      </c>
      <c r="I34" s="34">
        <v>186.64800000000002</v>
      </c>
      <c r="J34" s="40"/>
      <c r="K34" s="32" t="e">
        <f>#REF!*Tabela1357[[#This Row],[Zamawiana ilość]]+I34*J34</f>
        <v>#REF!</v>
      </c>
      <c r="L34" s="9"/>
    </row>
    <row r="35" spans="1:12">
      <c r="A35" s="30" t="s">
        <v>2866</v>
      </c>
      <c r="B35" s="31" t="s">
        <v>2867</v>
      </c>
      <c r="C35" s="36">
        <v>5</v>
      </c>
      <c r="D35" s="33" t="s">
        <v>19</v>
      </c>
      <c r="E35" s="34">
        <v>41.107000000000006</v>
      </c>
      <c r="F35" s="39"/>
      <c r="G35" s="36">
        <v>25</v>
      </c>
      <c r="H35" s="33" t="s">
        <v>19</v>
      </c>
      <c r="I35" s="34">
        <v>186.64800000000002</v>
      </c>
      <c r="J35" s="40"/>
      <c r="K35" s="32" t="e">
        <f>#REF!*Tabela1357[[#This Row],[Zamawiana ilość]]+I35*J35</f>
        <v>#REF!</v>
      </c>
      <c r="L35" s="9"/>
    </row>
    <row r="36" spans="1:12">
      <c r="A36" s="30" t="s">
        <v>2868</v>
      </c>
      <c r="B36" s="31" t="s">
        <v>2869</v>
      </c>
      <c r="C36" s="36">
        <v>5</v>
      </c>
      <c r="D36" s="33" t="s">
        <v>19</v>
      </c>
      <c r="E36" s="34">
        <v>41.107000000000006</v>
      </c>
      <c r="F36" s="39"/>
      <c r="G36" s="36">
        <v>25</v>
      </c>
      <c r="H36" s="33" t="s">
        <v>19</v>
      </c>
      <c r="I36" s="34">
        <v>186.64800000000002</v>
      </c>
      <c r="J36" s="40"/>
      <c r="K36" s="32" t="e">
        <f>#REF!*Tabela1357[[#This Row],[Zamawiana ilość]]+I36*J36</f>
        <v>#REF!</v>
      </c>
      <c r="L36" s="9"/>
    </row>
    <row r="37" spans="1:12">
      <c r="A37" s="30" t="s">
        <v>2870</v>
      </c>
      <c r="B37" s="31" t="s">
        <v>2871</v>
      </c>
      <c r="C37" s="36">
        <v>5</v>
      </c>
      <c r="D37" s="33" t="s">
        <v>19</v>
      </c>
      <c r="E37" s="34">
        <v>60.236000000000004</v>
      </c>
      <c r="F37" s="39"/>
      <c r="G37" s="36">
        <v>25</v>
      </c>
      <c r="H37" s="33" t="s">
        <v>19</v>
      </c>
      <c r="I37" s="34">
        <v>273.50400000000008</v>
      </c>
      <c r="J37" s="40"/>
      <c r="K37" s="32" t="e">
        <f>#REF!*Tabela1357[[#This Row],[Zamawiana ilość]]+I37*J37</f>
        <v>#REF!</v>
      </c>
      <c r="L37" s="9"/>
    </row>
    <row r="38" spans="1:12">
      <c r="A38" s="30" t="s">
        <v>2872</v>
      </c>
      <c r="B38" s="31" t="s">
        <v>2873</v>
      </c>
      <c r="C38" s="36">
        <v>1</v>
      </c>
      <c r="D38" s="33" t="s">
        <v>19</v>
      </c>
      <c r="E38" s="34">
        <v>13.512400000000001</v>
      </c>
      <c r="F38" s="39"/>
      <c r="G38" s="36">
        <v>5</v>
      </c>
      <c r="H38" s="33" t="s">
        <v>19</v>
      </c>
      <c r="I38" s="34">
        <v>57.75</v>
      </c>
      <c r="J38" s="40"/>
      <c r="K38" s="32" t="e">
        <f>#REF!*Tabela1357[[#This Row],[Zamawiana ilość]]+I38*J38</f>
        <v>#REF!</v>
      </c>
      <c r="L38" s="9"/>
    </row>
    <row r="39" spans="1:12">
      <c r="A39" s="30" t="s">
        <v>2874</v>
      </c>
      <c r="B39" s="31" t="s">
        <v>2875</v>
      </c>
      <c r="C39" s="36">
        <v>1</v>
      </c>
      <c r="D39" s="33" t="s">
        <v>19</v>
      </c>
      <c r="E39" s="34">
        <v>13.512400000000001</v>
      </c>
      <c r="F39" s="39"/>
      <c r="G39" s="36">
        <v>5</v>
      </c>
      <c r="H39" s="33" t="s">
        <v>19</v>
      </c>
      <c r="I39" s="34">
        <v>57.75</v>
      </c>
      <c r="J39" s="40"/>
      <c r="K39" s="32" t="e">
        <f>#REF!*Tabela1357[[#This Row],[Zamawiana ilość]]+I39*J39</f>
        <v>#REF!</v>
      </c>
      <c r="L39" s="9"/>
    </row>
    <row r="40" spans="1:12">
      <c r="A40" s="30" t="s">
        <v>2876</v>
      </c>
      <c r="B40" s="31" t="s">
        <v>2877</v>
      </c>
      <c r="C40" s="36">
        <v>5</v>
      </c>
      <c r="D40" s="33" t="s">
        <v>19</v>
      </c>
      <c r="E40" s="34">
        <v>25.234000000000005</v>
      </c>
      <c r="F40" s="39"/>
      <c r="G40" s="36">
        <v>25</v>
      </c>
      <c r="H40" s="33" t="s">
        <v>19</v>
      </c>
      <c r="I40" s="34">
        <v>111.65</v>
      </c>
      <c r="J40" s="40"/>
      <c r="K40" s="32" t="e">
        <f>#REF!*Tabela1357[[#This Row],[Zamawiana ilość]]+I40*J40</f>
        <v>#REF!</v>
      </c>
      <c r="L40" s="9"/>
    </row>
    <row r="41" spans="1:12">
      <c r="A41" s="30" t="s">
        <v>2878</v>
      </c>
      <c r="B41" s="31" t="s">
        <v>2879</v>
      </c>
      <c r="C41" s="36">
        <v>1</v>
      </c>
      <c r="D41" s="33" t="s">
        <v>19</v>
      </c>
      <c r="E41" s="34">
        <v>13.349600000000001</v>
      </c>
      <c r="F41" s="39"/>
      <c r="G41" s="36">
        <v>5</v>
      </c>
      <c r="H41" s="33" t="s">
        <v>19</v>
      </c>
      <c r="I41" s="34">
        <v>57.75</v>
      </c>
      <c r="J41" s="40"/>
      <c r="K41" s="32" t="e">
        <f>#REF!*Tabela1357[[#This Row],[Zamawiana ilość]]+I41*J41</f>
        <v>#REF!</v>
      </c>
      <c r="L41" s="9"/>
    </row>
    <row r="42" spans="1:12">
      <c r="A42" s="30" t="s">
        <v>2880</v>
      </c>
      <c r="B42" s="31" t="s">
        <v>2881</v>
      </c>
      <c r="C42" s="36">
        <v>1</v>
      </c>
      <c r="D42" s="33" t="s">
        <v>19</v>
      </c>
      <c r="E42" s="34">
        <v>11.7216</v>
      </c>
      <c r="F42" s="39"/>
      <c r="G42" s="36">
        <v>5</v>
      </c>
      <c r="H42" s="33" t="s">
        <v>19</v>
      </c>
      <c r="I42" s="34">
        <v>50.050000000000004</v>
      </c>
      <c r="J42" s="40"/>
      <c r="K42" s="32" t="e">
        <f>#REF!*Tabela1357[[#This Row],[Zamawiana ilość]]+I42*J42</f>
        <v>#REF!</v>
      </c>
      <c r="L42" s="9"/>
    </row>
    <row r="43" spans="1:12">
      <c r="A43" s="30" t="s">
        <v>2882</v>
      </c>
      <c r="B43" s="31" t="s">
        <v>2883</v>
      </c>
      <c r="C43" s="36">
        <v>1</v>
      </c>
      <c r="D43" s="33" t="s">
        <v>19</v>
      </c>
      <c r="E43" s="34">
        <v>28.001600000000003</v>
      </c>
      <c r="F43" s="39"/>
      <c r="G43" s="36">
        <v>5</v>
      </c>
      <c r="H43" s="33" t="s">
        <v>19</v>
      </c>
      <c r="I43" s="34">
        <v>123.20000000000002</v>
      </c>
      <c r="J43" s="40"/>
      <c r="K43" s="32" t="e">
        <f>#REF!*Tabela1357[[#This Row],[Zamawiana ilość]]+I43*J43</f>
        <v>#REF!</v>
      </c>
      <c r="L43" s="9"/>
    </row>
    <row r="44" spans="1:12">
      <c r="A44" s="30" t="s">
        <v>2884</v>
      </c>
      <c r="B44" s="31" t="s">
        <v>2885</v>
      </c>
      <c r="C44" s="36">
        <v>1</v>
      </c>
      <c r="D44" s="33" t="s">
        <v>19</v>
      </c>
      <c r="E44" s="34">
        <v>16.1172</v>
      </c>
      <c r="F44" s="39"/>
      <c r="G44" s="36">
        <v>5</v>
      </c>
      <c r="H44" s="33" t="s">
        <v>19</v>
      </c>
      <c r="I44" s="34">
        <v>69.3</v>
      </c>
      <c r="J44" s="40"/>
      <c r="K44" s="32" t="e">
        <f>#REF!*Tabela1357[[#This Row],[Zamawiana ilość]]+I44*J44</f>
        <v>#REF!</v>
      </c>
      <c r="L44" s="9"/>
    </row>
    <row r="45" spans="1:12">
      <c r="A45" s="30" t="s">
        <v>2886</v>
      </c>
      <c r="B45" s="31" t="s">
        <v>2887</v>
      </c>
      <c r="C45" s="36">
        <v>1</v>
      </c>
      <c r="D45" s="33" t="s">
        <v>19</v>
      </c>
      <c r="E45" s="34">
        <v>16.1172</v>
      </c>
      <c r="F45" s="39"/>
      <c r="G45" s="36">
        <v>5</v>
      </c>
      <c r="H45" s="33" t="s">
        <v>19</v>
      </c>
      <c r="I45" s="34">
        <v>69.3</v>
      </c>
      <c r="J45" s="40"/>
      <c r="K45" s="32" t="e">
        <f>#REF!*Tabela1357[[#This Row],[Zamawiana ilość]]+I45*J45</f>
        <v>#REF!</v>
      </c>
      <c r="L45" s="9"/>
    </row>
    <row r="46" spans="1:12">
      <c r="A46" s="30" t="s">
        <v>2888</v>
      </c>
      <c r="B46" s="31" t="s">
        <v>2889</v>
      </c>
      <c r="C46" s="36">
        <v>1</v>
      </c>
      <c r="D46" s="33" t="s">
        <v>19</v>
      </c>
      <c r="E46" s="34">
        <v>30.443600000000007</v>
      </c>
      <c r="F46" s="39"/>
      <c r="G46" s="36">
        <v>5</v>
      </c>
      <c r="H46" s="33" t="s">
        <v>19</v>
      </c>
      <c r="I46" s="34">
        <v>138.6</v>
      </c>
      <c r="J46" s="40"/>
      <c r="K46" s="32" t="e">
        <f>#REF!*Tabela1357[[#This Row],[Zamawiana ilość]]+I46*J46</f>
        <v>#REF!</v>
      </c>
      <c r="L46" s="9"/>
    </row>
    <row r="47" spans="1:12">
      <c r="A47" s="30" t="s">
        <v>2890</v>
      </c>
      <c r="B47" s="31" t="s">
        <v>2891</v>
      </c>
      <c r="C47" s="36">
        <v>1</v>
      </c>
      <c r="D47" s="33" t="s">
        <v>19</v>
      </c>
      <c r="E47" s="34">
        <v>33.536800000000007</v>
      </c>
      <c r="F47" s="39"/>
      <c r="G47" s="36">
        <v>5</v>
      </c>
      <c r="H47" s="33" t="s">
        <v>19</v>
      </c>
      <c r="I47" s="34">
        <v>154</v>
      </c>
      <c r="J47" s="40"/>
      <c r="K47" s="32" t="e">
        <f>#REF!*Tabela1357[[#This Row],[Zamawiana ilość]]+I47*J47</f>
        <v>#REF!</v>
      </c>
      <c r="L47" s="9"/>
    </row>
    <row r="48" spans="1:12">
      <c r="A48" s="30" t="s">
        <v>2892</v>
      </c>
      <c r="B48" s="31" t="s">
        <v>2893</v>
      </c>
      <c r="C48" s="36">
        <v>1</v>
      </c>
      <c r="D48" s="33" t="s">
        <v>19</v>
      </c>
      <c r="E48" s="34">
        <v>30.443600000000007</v>
      </c>
      <c r="F48" s="39"/>
      <c r="G48" s="36">
        <v>5</v>
      </c>
      <c r="H48" s="33" t="s">
        <v>19</v>
      </c>
      <c r="I48" s="34">
        <v>138.6</v>
      </c>
      <c r="J48" s="40"/>
      <c r="K48" s="32" t="e">
        <f>#REF!*Tabela1357[[#This Row],[Zamawiana ilość]]+I48*J48</f>
        <v>#REF!</v>
      </c>
      <c r="L48" s="9"/>
    </row>
    <row r="49" spans="1:12">
      <c r="A49" s="30" t="s">
        <v>2894</v>
      </c>
      <c r="B49" s="31" t="s">
        <v>2895</v>
      </c>
      <c r="C49" s="36">
        <v>1</v>
      </c>
      <c r="D49" s="33" t="s">
        <v>19</v>
      </c>
      <c r="E49" s="34">
        <v>19.373200000000001</v>
      </c>
      <c r="F49" s="39"/>
      <c r="G49" s="36">
        <v>5</v>
      </c>
      <c r="H49" s="33" t="s">
        <v>19</v>
      </c>
      <c r="I49" s="34">
        <v>84.700000000000017</v>
      </c>
      <c r="J49" s="40"/>
      <c r="K49" s="32" t="e">
        <f>#REF!*Tabela1357[[#This Row],[Zamawiana ilość]]+I49*J49</f>
        <v>#REF!</v>
      </c>
      <c r="L49" s="9"/>
    </row>
    <row r="50" spans="1:12">
      <c r="A50" s="30" t="s">
        <v>2896</v>
      </c>
      <c r="B50" s="31" t="s">
        <v>2897</v>
      </c>
      <c r="C50" s="36">
        <v>1</v>
      </c>
      <c r="D50" s="33" t="s">
        <v>19</v>
      </c>
      <c r="E50" s="34">
        <v>19.373200000000001</v>
      </c>
      <c r="F50" s="39"/>
      <c r="G50" s="36">
        <v>5</v>
      </c>
      <c r="H50" s="33" t="s">
        <v>19</v>
      </c>
      <c r="I50" s="34">
        <v>84.700000000000017</v>
      </c>
      <c r="J50" s="40"/>
      <c r="K50" s="32" t="e">
        <f>#REF!*Tabela1357[[#This Row],[Zamawiana ilość]]+I50*J50</f>
        <v>#REF!</v>
      </c>
      <c r="L50" s="9"/>
    </row>
    <row r="51" spans="1:12">
      <c r="A51" s="30" t="s">
        <v>2898</v>
      </c>
      <c r="B51" s="31" t="s">
        <v>2899</v>
      </c>
      <c r="C51" s="36">
        <v>1</v>
      </c>
      <c r="D51" s="33" t="s">
        <v>19</v>
      </c>
      <c r="E51" s="34">
        <v>19.373200000000001</v>
      </c>
      <c r="F51" s="39"/>
      <c r="G51" s="36">
        <v>5</v>
      </c>
      <c r="H51" s="33" t="s">
        <v>19</v>
      </c>
      <c r="I51" s="34">
        <v>84.700000000000017</v>
      </c>
      <c r="J51" s="40"/>
      <c r="K51" s="32" t="e">
        <f>#REF!*Tabela1357[[#This Row],[Zamawiana ilość]]+I51*J51</f>
        <v>#REF!</v>
      </c>
      <c r="L51" s="9"/>
    </row>
    <row r="52" spans="1:12">
      <c r="A52" s="30" t="s">
        <v>2900</v>
      </c>
      <c r="B52" s="31" t="s">
        <v>2901</v>
      </c>
      <c r="C52" s="36">
        <v>1</v>
      </c>
      <c r="D52" s="33" t="s">
        <v>19</v>
      </c>
      <c r="E52" s="34">
        <v>43.142000000000003</v>
      </c>
      <c r="F52" s="39"/>
      <c r="G52" s="36">
        <v>5</v>
      </c>
      <c r="H52" s="33" t="s">
        <v>19</v>
      </c>
      <c r="I52" s="34">
        <v>188.65000000000003</v>
      </c>
      <c r="J52" s="40"/>
      <c r="K52" s="32" t="e">
        <f>#REF!*Tabela1357[[#This Row],[Zamawiana ilość]]+I52*J52</f>
        <v>#REF!</v>
      </c>
      <c r="L52" s="9"/>
    </row>
    <row r="53" spans="1:12">
      <c r="A53" s="30" t="s">
        <v>2902</v>
      </c>
      <c r="B53" s="31" t="s">
        <v>2903</v>
      </c>
      <c r="C53" s="36">
        <v>10</v>
      </c>
      <c r="D53" s="33" t="s">
        <v>19</v>
      </c>
      <c r="E53" s="34">
        <v>20.512800000000002</v>
      </c>
      <c r="F53" s="39"/>
      <c r="G53" s="36">
        <v>50</v>
      </c>
      <c r="H53" s="33" t="s">
        <v>19</v>
      </c>
      <c r="I53" s="34">
        <v>88.165000000000006</v>
      </c>
      <c r="J53" s="40"/>
      <c r="K53" s="32" t="e">
        <f>#REF!*Tabela1357[[#This Row],[Zamawiana ilość]]+I53*J53</f>
        <v>#REF!</v>
      </c>
      <c r="L53" s="9"/>
    </row>
    <row r="54" spans="1:12">
      <c r="A54" s="30" t="s">
        <v>2904</v>
      </c>
      <c r="B54" s="31" t="s">
        <v>2905</v>
      </c>
      <c r="C54" s="36">
        <v>10</v>
      </c>
      <c r="D54" s="33" t="s">
        <v>19</v>
      </c>
      <c r="E54" s="34">
        <v>98.73820000000002</v>
      </c>
      <c r="F54" s="39"/>
      <c r="G54" s="36">
        <v>50</v>
      </c>
      <c r="H54" s="33" t="s">
        <v>19</v>
      </c>
      <c r="I54" s="34">
        <v>420.42000000000007</v>
      </c>
      <c r="J54" s="40"/>
      <c r="K54" s="32" t="e">
        <f>#REF!*Tabela1357[[#This Row],[Zamawiana ilość]]+I54*J54</f>
        <v>#REF!</v>
      </c>
      <c r="L54" s="9"/>
    </row>
    <row r="55" spans="1:12">
      <c r="A55" s="30" t="s">
        <v>2906</v>
      </c>
      <c r="B55" s="31" t="s">
        <v>2907</v>
      </c>
      <c r="C55" s="36">
        <v>1</v>
      </c>
      <c r="D55" s="33" t="s">
        <v>19</v>
      </c>
      <c r="E55" s="34">
        <v>20.675600000000003</v>
      </c>
      <c r="F55" s="39"/>
      <c r="G55" s="36">
        <v>5</v>
      </c>
      <c r="H55" s="33" t="s">
        <v>19</v>
      </c>
      <c r="I55" s="34">
        <v>83.93</v>
      </c>
      <c r="J55" s="40"/>
      <c r="K55" s="32" t="e">
        <f>#REF!*Tabela1357[[#This Row],[Zamawiana ilość]]+I55*J55</f>
        <v>#REF!</v>
      </c>
      <c r="L55" s="9"/>
    </row>
    <row r="56" spans="1:12">
      <c r="A56" s="30" t="s">
        <v>2908</v>
      </c>
      <c r="B56" s="31" t="s">
        <v>2909</v>
      </c>
      <c r="C56" s="36">
        <v>5</v>
      </c>
      <c r="D56" s="33" t="s">
        <v>19</v>
      </c>
      <c r="E56" s="34">
        <v>17.256800000000002</v>
      </c>
      <c r="F56" s="39"/>
      <c r="G56" s="36">
        <v>25</v>
      </c>
      <c r="H56" s="33" t="s">
        <v>19</v>
      </c>
      <c r="I56" s="34">
        <v>76.722800000000007</v>
      </c>
      <c r="J56" s="40"/>
      <c r="K56" s="32" t="e">
        <f>#REF!*Tabela1357[[#This Row],[Zamawiana ilość]]+I56*J56</f>
        <v>#REF!</v>
      </c>
      <c r="L56" s="9"/>
    </row>
    <row r="57" spans="1:12">
      <c r="A57" s="30" t="s">
        <v>2910</v>
      </c>
      <c r="B57" s="31" t="s">
        <v>2911</v>
      </c>
      <c r="C57" s="36">
        <v>5</v>
      </c>
      <c r="D57" s="33" t="s">
        <v>19</v>
      </c>
      <c r="E57" s="34">
        <v>25.234000000000005</v>
      </c>
      <c r="F57" s="39"/>
      <c r="G57" s="36">
        <v>25</v>
      </c>
      <c r="H57" s="33" t="s">
        <v>19</v>
      </c>
      <c r="I57" s="34">
        <v>105.87500000000001</v>
      </c>
      <c r="J57" s="40"/>
      <c r="K57" s="32" t="e">
        <f>#REF!*Tabela1357[[#This Row],[Zamawiana ilość]]+I57*J57</f>
        <v>#REF!</v>
      </c>
      <c r="L57" s="9"/>
    </row>
    <row r="58" spans="1:12">
      <c r="A58" s="30" t="s">
        <v>2912</v>
      </c>
      <c r="B58" s="31" t="s">
        <v>2913</v>
      </c>
      <c r="C58" s="36">
        <v>5</v>
      </c>
      <c r="D58" s="33" t="s">
        <v>19</v>
      </c>
      <c r="E58" s="34">
        <v>25.234000000000005</v>
      </c>
      <c r="F58" s="39"/>
      <c r="G58" s="36">
        <v>25</v>
      </c>
      <c r="H58" s="33" t="s">
        <v>19</v>
      </c>
      <c r="I58" s="34">
        <v>105.87500000000001</v>
      </c>
      <c r="J58" s="40"/>
      <c r="K58" s="32" t="e">
        <f>#REF!*Tabela1357[[#This Row],[Zamawiana ilość]]+I58*J58</f>
        <v>#REF!</v>
      </c>
      <c r="L58" s="9"/>
    </row>
    <row r="59" spans="1:12">
      <c r="A59" s="30" t="s">
        <v>2914</v>
      </c>
      <c r="B59" s="31" t="s">
        <v>2915</v>
      </c>
      <c r="C59" s="36">
        <v>5</v>
      </c>
      <c r="D59" s="33" t="s">
        <v>19</v>
      </c>
      <c r="E59" s="34">
        <v>25.234000000000005</v>
      </c>
      <c r="F59" s="39"/>
      <c r="G59" s="36">
        <v>25</v>
      </c>
      <c r="H59" s="33" t="s">
        <v>19</v>
      </c>
      <c r="I59" s="34">
        <v>105.87500000000001</v>
      </c>
      <c r="J59" s="40"/>
      <c r="K59" s="32" t="e">
        <f>#REF!*Tabela1357[[#This Row],[Zamawiana ilość]]+I59*J59</f>
        <v>#REF!</v>
      </c>
      <c r="L59" s="9"/>
    </row>
    <row r="60" spans="1:12">
      <c r="A60" s="30" t="s">
        <v>2916</v>
      </c>
      <c r="B60" s="31" t="s">
        <v>2917</v>
      </c>
      <c r="C60" s="36">
        <v>5</v>
      </c>
      <c r="D60" s="33" t="s">
        <v>19</v>
      </c>
      <c r="E60" s="34">
        <v>25.234000000000005</v>
      </c>
      <c r="F60" s="39"/>
      <c r="G60" s="36">
        <v>25</v>
      </c>
      <c r="H60" s="33" t="s">
        <v>19</v>
      </c>
      <c r="I60" s="34">
        <v>105.87500000000001</v>
      </c>
      <c r="J60" s="40"/>
      <c r="K60" s="32" t="e">
        <f>#REF!*Tabela1357[[#This Row],[Zamawiana ilość]]+I60*J60</f>
        <v>#REF!</v>
      </c>
      <c r="L60" s="9"/>
    </row>
    <row r="61" spans="1:12">
      <c r="A61" s="30" t="s">
        <v>2918</v>
      </c>
      <c r="B61" s="31" t="s">
        <v>2919</v>
      </c>
      <c r="C61" s="36">
        <v>1</v>
      </c>
      <c r="D61" s="33" t="s">
        <v>19</v>
      </c>
      <c r="E61" s="34">
        <v>16.28</v>
      </c>
      <c r="F61" s="39"/>
      <c r="G61" s="36">
        <v>5</v>
      </c>
      <c r="H61" s="33" t="s">
        <v>19</v>
      </c>
      <c r="I61" s="34">
        <v>73.150000000000006</v>
      </c>
      <c r="J61" s="40"/>
      <c r="K61" s="32" t="e">
        <f>#REF!*Tabela1357[[#This Row],[Zamawiana ilość]]+I61*J61</f>
        <v>#REF!</v>
      </c>
      <c r="L61" s="9"/>
    </row>
    <row r="62" spans="1:12">
      <c r="A62" s="30" t="s">
        <v>2920</v>
      </c>
      <c r="B62" s="31" t="s">
        <v>2921</v>
      </c>
      <c r="C62" s="36">
        <v>0.25</v>
      </c>
      <c r="D62" s="33" t="s">
        <v>19</v>
      </c>
      <c r="E62" s="34">
        <v>12.617000000000003</v>
      </c>
      <c r="F62" s="39"/>
      <c r="G62" s="36">
        <v>1</v>
      </c>
      <c r="H62" s="33" t="s">
        <v>19</v>
      </c>
      <c r="I62" s="34">
        <v>43.120000000000005</v>
      </c>
      <c r="J62" s="40"/>
      <c r="K62" s="32" t="e">
        <f>#REF!*Tabela1357[[#This Row],[Zamawiana ilość]]+I62*J62</f>
        <v>#REF!</v>
      </c>
      <c r="L62" s="9"/>
    </row>
    <row r="63" spans="1:12">
      <c r="A63" s="30" t="s">
        <v>2922</v>
      </c>
      <c r="B63" s="31" t="s">
        <v>2923</v>
      </c>
      <c r="C63" s="36">
        <v>0.125</v>
      </c>
      <c r="D63" s="33" t="s">
        <v>19</v>
      </c>
      <c r="E63" s="34">
        <v>23.199000000000002</v>
      </c>
      <c r="F63" s="39"/>
      <c r="G63" s="36">
        <v>0.5</v>
      </c>
      <c r="H63" s="33" t="s">
        <v>19</v>
      </c>
      <c r="I63" s="34">
        <v>80.850000000000009</v>
      </c>
      <c r="J63" s="40"/>
      <c r="K63" s="32" t="e">
        <f>#REF!*Tabela1357[[#This Row],[Zamawiana ilość]]+I63*J63</f>
        <v>#REF!</v>
      </c>
      <c r="L63" s="9"/>
    </row>
    <row r="64" spans="1:12">
      <c r="A64" s="30" t="s">
        <v>2924</v>
      </c>
      <c r="B64" s="31" t="s">
        <v>2925</v>
      </c>
      <c r="C64" s="36">
        <v>0.5</v>
      </c>
      <c r="D64" s="33" t="s">
        <v>19</v>
      </c>
      <c r="E64" s="34">
        <v>41.107000000000006</v>
      </c>
      <c r="F64" s="39"/>
      <c r="G64" s="36">
        <v>1</v>
      </c>
      <c r="H64" s="33" t="s">
        <v>19</v>
      </c>
      <c r="I64" s="34">
        <v>68.53</v>
      </c>
      <c r="J64" s="40"/>
      <c r="K64" s="32" t="e">
        <f>#REF!*Tabela1357[[#This Row],[Zamawiana ilość]]+I64*J64</f>
        <v>#REF!</v>
      </c>
      <c r="L64" s="9"/>
    </row>
    <row r="65" spans="1:12">
      <c r="A65" s="30" t="s">
        <v>2926</v>
      </c>
      <c r="B65" s="31" t="s">
        <v>2927</v>
      </c>
      <c r="C65" s="36">
        <v>0.5</v>
      </c>
      <c r="D65" s="33" t="s">
        <v>19</v>
      </c>
      <c r="E65" s="34">
        <v>41.107000000000006</v>
      </c>
      <c r="F65" s="39"/>
      <c r="G65" s="36">
        <v>1</v>
      </c>
      <c r="H65" s="33" t="s">
        <v>19</v>
      </c>
      <c r="I65" s="34">
        <v>68.53</v>
      </c>
      <c r="J65" s="40"/>
      <c r="K65" s="32" t="e">
        <f>#REF!*Tabela1357[[#This Row],[Zamawiana ilość]]+I65*J65</f>
        <v>#REF!</v>
      </c>
      <c r="L65" s="9"/>
    </row>
    <row r="66" spans="1:12">
      <c r="A66" s="30" t="s">
        <v>2928</v>
      </c>
      <c r="B66" s="31" t="s">
        <v>2929</v>
      </c>
      <c r="C66" s="36">
        <v>0.5</v>
      </c>
      <c r="D66" s="33" t="s">
        <v>19</v>
      </c>
      <c r="E66" s="34">
        <v>41.107000000000006</v>
      </c>
      <c r="F66" s="39"/>
      <c r="G66" s="36">
        <v>1</v>
      </c>
      <c r="H66" s="33" t="s">
        <v>19</v>
      </c>
      <c r="I66" s="34">
        <v>68.53</v>
      </c>
      <c r="J66" s="40"/>
      <c r="K66" s="32" t="e">
        <f>#REF!*Tabela1357[[#This Row],[Zamawiana ilość]]+I66*J66</f>
        <v>#REF!</v>
      </c>
      <c r="L66" s="9"/>
    </row>
    <row r="67" spans="1:12">
      <c r="A67" s="30" t="s">
        <v>2930</v>
      </c>
      <c r="B67" s="31" t="s">
        <v>2931</v>
      </c>
      <c r="C67" s="36">
        <v>0.5</v>
      </c>
      <c r="D67" s="33" t="s">
        <v>19</v>
      </c>
      <c r="E67" s="34">
        <v>41.107000000000006</v>
      </c>
      <c r="F67" s="39"/>
      <c r="G67" s="36">
        <v>1</v>
      </c>
      <c r="H67" s="33" t="s">
        <v>19</v>
      </c>
      <c r="I67" s="34">
        <v>68.53</v>
      </c>
      <c r="J67" s="40"/>
      <c r="K67" s="32" t="e">
        <f>#REF!*Tabela1357[[#This Row],[Zamawiana ilość]]+I67*J67</f>
        <v>#REF!</v>
      </c>
      <c r="L67" s="9"/>
    </row>
    <row r="68" spans="1:12">
      <c r="A68" s="30" t="s">
        <v>2932</v>
      </c>
      <c r="B68" s="31" t="s">
        <v>2933</v>
      </c>
      <c r="C68" s="36">
        <v>0.5</v>
      </c>
      <c r="D68" s="33" t="s">
        <v>19</v>
      </c>
      <c r="E68" s="34">
        <v>41.107000000000006</v>
      </c>
      <c r="F68" s="39"/>
      <c r="G68" s="36">
        <v>1</v>
      </c>
      <c r="H68" s="33" t="s">
        <v>19</v>
      </c>
      <c r="I68" s="34">
        <v>68.53</v>
      </c>
      <c r="J68" s="40"/>
      <c r="K68" s="32" t="e">
        <f>#REF!*Tabela1357[[#This Row],[Zamawiana ilość]]+I68*J68</f>
        <v>#REF!</v>
      </c>
      <c r="L68" s="9"/>
    </row>
    <row r="69" spans="1:12">
      <c r="A69" s="30" t="s">
        <v>2934</v>
      </c>
      <c r="B69" s="31" t="s">
        <v>2935</v>
      </c>
      <c r="C69" s="36">
        <v>5</v>
      </c>
      <c r="D69" s="33" t="s">
        <v>19</v>
      </c>
      <c r="E69" s="34">
        <v>19.2104</v>
      </c>
      <c r="F69" s="39"/>
      <c r="G69" s="36">
        <v>25</v>
      </c>
      <c r="H69" s="33" t="s">
        <v>19</v>
      </c>
      <c r="I69" s="34">
        <v>84.700000000000017</v>
      </c>
      <c r="J69" s="40"/>
      <c r="K69" s="32" t="e">
        <f>#REF!*Tabela1357[[#This Row],[Zamawiana ilość]]+I69*J69</f>
        <v>#REF!</v>
      </c>
      <c r="L69" s="9"/>
    </row>
    <row r="70" spans="1:12">
      <c r="A70" s="30" t="s">
        <v>2936</v>
      </c>
      <c r="B70" s="31" t="s">
        <v>2937</v>
      </c>
      <c r="C70" s="36">
        <v>5</v>
      </c>
      <c r="D70" s="33" t="s">
        <v>19</v>
      </c>
      <c r="E70" s="34">
        <v>19.2104</v>
      </c>
      <c r="F70" s="39"/>
      <c r="G70" s="36">
        <v>25</v>
      </c>
      <c r="H70" s="33" t="s">
        <v>19</v>
      </c>
      <c r="I70" s="34">
        <v>84.700000000000017</v>
      </c>
      <c r="J70" s="40"/>
      <c r="K70" s="32" t="e">
        <f>#REF!*Tabela1357[[#This Row],[Zamawiana ilość]]+I70*J70</f>
        <v>#REF!</v>
      </c>
      <c r="L70" s="9"/>
    </row>
    <row r="71" spans="1:12">
      <c r="A71" s="30" t="s">
        <v>2938</v>
      </c>
      <c r="B71" s="31" t="s">
        <v>2939</v>
      </c>
      <c r="C71" s="36">
        <v>1</v>
      </c>
      <c r="D71" s="33" t="s">
        <v>19</v>
      </c>
      <c r="E71" s="34">
        <v>18.884800000000002</v>
      </c>
      <c r="F71" s="39"/>
      <c r="G71" s="36">
        <v>5</v>
      </c>
      <c r="H71" s="33" t="s">
        <v>19</v>
      </c>
      <c r="I71" s="34">
        <v>84.700000000000017</v>
      </c>
      <c r="J71" s="40"/>
      <c r="K71" s="32" t="e">
        <f>#REF!*Tabela1357[[#This Row],[Zamawiana ilość]]+I71*J71</f>
        <v>#REF!</v>
      </c>
      <c r="L71" s="9"/>
    </row>
    <row r="72" spans="1:12">
      <c r="A72" s="30" t="s">
        <v>2940</v>
      </c>
      <c r="B72" s="31" t="s">
        <v>2941</v>
      </c>
      <c r="C72" s="36">
        <v>1</v>
      </c>
      <c r="D72" s="33" t="s">
        <v>19</v>
      </c>
      <c r="E72" s="34">
        <v>18.884800000000002</v>
      </c>
      <c r="F72" s="39"/>
      <c r="G72" s="36">
        <v>5</v>
      </c>
      <c r="H72" s="33" t="s">
        <v>19</v>
      </c>
      <c r="I72" s="34">
        <v>84.700000000000017</v>
      </c>
      <c r="J72" s="40"/>
      <c r="K72" s="32" t="e">
        <f>#REF!*Tabela1357[[#This Row],[Zamawiana ilość]]+I72*J72</f>
        <v>#REF!</v>
      </c>
      <c r="L72" s="9"/>
    </row>
    <row r="73" spans="1:12">
      <c r="A73" s="30" t="s">
        <v>2942</v>
      </c>
      <c r="B73" s="31" t="s">
        <v>2943</v>
      </c>
      <c r="C73" s="36">
        <v>1</v>
      </c>
      <c r="D73" s="33" t="s">
        <v>19</v>
      </c>
      <c r="E73" s="34">
        <v>16.442800000000005</v>
      </c>
      <c r="F73" s="39"/>
      <c r="G73" s="36">
        <v>5</v>
      </c>
      <c r="H73" s="33" t="s">
        <v>19</v>
      </c>
      <c r="I73" s="34">
        <v>73.150000000000006</v>
      </c>
      <c r="J73" s="40"/>
      <c r="K73" s="32" t="e">
        <f>#REF!*Tabela1357[[#This Row],[Zamawiana ilość]]+I73*J73</f>
        <v>#REF!</v>
      </c>
      <c r="L73" s="9"/>
    </row>
    <row r="74" spans="1:12">
      <c r="A74" s="30" t="s">
        <v>2944</v>
      </c>
      <c r="B74" s="31" t="s">
        <v>2945</v>
      </c>
      <c r="C74" s="36">
        <v>5</v>
      </c>
      <c r="D74" s="33" t="s">
        <v>19</v>
      </c>
      <c r="E74" s="34">
        <v>23.2804</v>
      </c>
      <c r="F74" s="39"/>
      <c r="G74" s="36">
        <v>25</v>
      </c>
      <c r="H74" s="33" t="s">
        <v>19</v>
      </c>
      <c r="I74" s="34">
        <v>96.250000000000014</v>
      </c>
      <c r="J74" s="40"/>
      <c r="K74" s="32" t="e">
        <f>#REF!*Tabela1357[[#This Row],[Zamawiana ilość]]+I74*J74</f>
        <v>#REF!</v>
      </c>
      <c r="L74" s="9"/>
    </row>
    <row r="75" spans="1:12">
      <c r="A75" s="30" t="s">
        <v>2946</v>
      </c>
      <c r="B75" s="31" t="s">
        <v>2947</v>
      </c>
      <c r="C75" s="36">
        <v>5</v>
      </c>
      <c r="D75" s="33" t="s">
        <v>19</v>
      </c>
      <c r="E75" s="34">
        <v>23.2804</v>
      </c>
      <c r="F75" s="39"/>
      <c r="G75" s="36">
        <v>25</v>
      </c>
      <c r="H75" s="33" t="s">
        <v>19</v>
      </c>
      <c r="I75" s="34">
        <v>96.250000000000014</v>
      </c>
      <c r="J75" s="40"/>
      <c r="K75" s="32" t="e">
        <f>#REF!*Tabela1357[[#This Row],[Zamawiana ilość]]+I75*J75</f>
        <v>#REF!</v>
      </c>
      <c r="L75" s="9"/>
    </row>
    <row r="76" spans="1:12">
      <c r="A76" s="30" t="s">
        <v>2948</v>
      </c>
      <c r="B76" s="31" t="s">
        <v>2949</v>
      </c>
      <c r="C76" s="36">
        <v>5</v>
      </c>
      <c r="D76" s="33" t="s">
        <v>19</v>
      </c>
      <c r="E76" s="34">
        <v>23.2804</v>
      </c>
      <c r="F76" s="39"/>
      <c r="G76" s="36">
        <v>25</v>
      </c>
      <c r="H76" s="33" t="s">
        <v>19</v>
      </c>
      <c r="I76" s="34">
        <v>96.250000000000014</v>
      </c>
      <c r="J76" s="40"/>
      <c r="K76" s="32" t="e">
        <f>#REF!*Tabela1357[[#This Row],[Zamawiana ilość]]+I76*J76</f>
        <v>#REF!</v>
      </c>
      <c r="L76" s="9"/>
    </row>
    <row r="77" spans="1:12">
      <c r="A77" s="30" t="s">
        <v>2950</v>
      </c>
      <c r="B77" s="31" t="s">
        <v>2951</v>
      </c>
      <c r="C77" s="36">
        <v>5</v>
      </c>
      <c r="D77" s="33" t="s">
        <v>19</v>
      </c>
      <c r="E77" s="34">
        <v>23.2804</v>
      </c>
      <c r="F77" s="39"/>
      <c r="G77" s="36">
        <v>25</v>
      </c>
      <c r="H77" s="33" t="s">
        <v>19</v>
      </c>
      <c r="I77" s="34">
        <v>96.250000000000014</v>
      </c>
      <c r="J77" s="40"/>
      <c r="K77" s="32" t="e">
        <f>#REF!*Tabela1357[[#This Row],[Zamawiana ilość]]+I77*J77</f>
        <v>#REF!</v>
      </c>
      <c r="L77" s="9"/>
    </row>
    <row r="78" spans="1:12">
      <c r="A78" s="30" t="s">
        <v>2952</v>
      </c>
      <c r="B78" s="31" t="s">
        <v>2953</v>
      </c>
      <c r="C78" s="36">
        <v>5</v>
      </c>
      <c r="D78" s="33" t="s">
        <v>19</v>
      </c>
      <c r="E78" s="34">
        <v>23.2804</v>
      </c>
      <c r="F78" s="39"/>
      <c r="G78" s="36">
        <v>25</v>
      </c>
      <c r="H78" s="33" t="s">
        <v>19</v>
      </c>
      <c r="I78" s="34">
        <v>96.250000000000014</v>
      </c>
      <c r="J78" s="40"/>
      <c r="K78" s="32" t="e">
        <f>#REF!*Tabela1357[[#This Row],[Zamawiana ilość]]+I78*J78</f>
        <v>#REF!</v>
      </c>
      <c r="L78" s="9"/>
    </row>
    <row r="79" spans="1:12">
      <c r="A79" s="30" t="s">
        <v>2954</v>
      </c>
      <c r="B79" s="31" t="s">
        <v>2955</v>
      </c>
      <c r="C79" s="36">
        <v>5</v>
      </c>
      <c r="D79" s="33" t="s">
        <v>19</v>
      </c>
      <c r="E79" s="34">
        <v>23.2804</v>
      </c>
      <c r="F79" s="39"/>
      <c r="G79" s="36">
        <v>25</v>
      </c>
      <c r="H79" s="33" t="s">
        <v>19</v>
      </c>
      <c r="I79" s="34">
        <v>96.250000000000014</v>
      </c>
      <c r="J79" s="40"/>
      <c r="K79" s="32" t="e">
        <f>#REF!*Tabela1357[[#This Row],[Zamawiana ilość]]+I79*J79</f>
        <v>#REF!</v>
      </c>
      <c r="L79" s="9"/>
    </row>
    <row r="80" spans="1:12">
      <c r="A80" s="30" t="s">
        <v>2956</v>
      </c>
      <c r="B80" s="31" t="s">
        <v>2957</v>
      </c>
      <c r="C80" s="36">
        <v>5</v>
      </c>
      <c r="D80" s="33" t="s">
        <v>19</v>
      </c>
      <c r="E80" s="34">
        <v>21.489600000000003</v>
      </c>
      <c r="F80" s="39"/>
      <c r="G80" s="36">
        <v>25</v>
      </c>
      <c r="H80" s="33" t="s">
        <v>19</v>
      </c>
      <c r="I80" s="34">
        <v>88.55</v>
      </c>
      <c r="J80" s="40"/>
      <c r="K80" s="32" t="e">
        <f>#REF!*Tabela1357[[#This Row],[Zamawiana ilość]]+I80*J80</f>
        <v>#REF!</v>
      </c>
      <c r="L80" s="9"/>
    </row>
    <row r="81" spans="1:12">
      <c r="A81" s="30" t="s">
        <v>2958</v>
      </c>
      <c r="B81" s="31" t="s">
        <v>2959</v>
      </c>
      <c r="C81" s="36">
        <v>5</v>
      </c>
      <c r="D81" s="33" t="s">
        <v>19</v>
      </c>
      <c r="E81" s="34">
        <v>21.489600000000003</v>
      </c>
      <c r="F81" s="39"/>
      <c r="G81" s="36">
        <v>25</v>
      </c>
      <c r="H81" s="33" t="s">
        <v>19</v>
      </c>
      <c r="I81" s="34">
        <v>88.55</v>
      </c>
      <c r="J81" s="40"/>
      <c r="K81" s="32" t="e">
        <f>#REF!*Tabela1357[[#This Row],[Zamawiana ilość]]+I81*J81</f>
        <v>#REF!</v>
      </c>
      <c r="L81" s="9"/>
    </row>
    <row r="82" spans="1:12">
      <c r="A82" s="30" t="s">
        <v>2960</v>
      </c>
      <c r="B82" s="31" t="s">
        <v>2961</v>
      </c>
      <c r="C82" s="36">
        <v>5</v>
      </c>
      <c r="D82" s="33" t="s">
        <v>19</v>
      </c>
      <c r="E82" s="34">
        <v>21.489600000000003</v>
      </c>
      <c r="F82" s="39"/>
      <c r="G82" s="36">
        <v>25</v>
      </c>
      <c r="H82" s="33" t="s">
        <v>19</v>
      </c>
      <c r="I82" s="34">
        <v>96.250000000000014</v>
      </c>
      <c r="J82" s="40"/>
      <c r="K82" s="32" t="e">
        <f>#REF!*Tabela1357[[#This Row],[Zamawiana ilość]]+I82*J82</f>
        <v>#REF!</v>
      </c>
      <c r="L82" s="9"/>
    </row>
    <row r="83" spans="1:12">
      <c r="A83" s="30" t="s">
        <v>2962</v>
      </c>
      <c r="B83" s="31" t="s">
        <v>2963</v>
      </c>
      <c r="C83" s="36">
        <v>5</v>
      </c>
      <c r="D83" s="33" t="s">
        <v>19</v>
      </c>
      <c r="E83" s="34">
        <v>21.489600000000003</v>
      </c>
      <c r="F83" s="39"/>
      <c r="G83" s="36">
        <v>25</v>
      </c>
      <c r="H83" s="33" t="s">
        <v>19</v>
      </c>
      <c r="I83" s="34">
        <v>88.55</v>
      </c>
      <c r="J83" s="40"/>
      <c r="K83" s="32" t="e">
        <f>#REF!*Tabela1357[[#This Row],[Zamawiana ilość]]+I83*J83</f>
        <v>#REF!</v>
      </c>
      <c r="L83" s="9"/>
    </row>
    <row r="84" spans="1:12">
      <c r="A84" s="30" t="s">
        <v>2964</v>
      </c>
      <c r="B84" s="31" t="s">
        <v>2965</v>
      </c>
      <c r="C84" s="36">
        <v>5</v>
      </c>
      <c r="D84" s="33" t="s">
        <v>19</v>
      </c>
      <c r="E84" s="34">
        <v>21.489600000000003</v>
      </c>
      <c r="F84" s="39"/>
      <c r="G84" s="36">
        <v>25</v>
      </c>
      <c r="H84" s="33" t="s">
        <v>19</v>
      </c>
      <c r="I84" s="34">
        <v>88.55</v>
      </c>
      <c r="J84" s="40"/>
      <c r="K84" s="32" t="e">
        <f>#REF!*Tabela1357[[#This Row],[Zamawiana ilość]]+I84*J84</f>
        <v>#REF!</v>
      </c>
      <c r="L84" s="9"/>
    </row>
    <row r="85" spans="1:12">
      <c r="A85" s="30" t="s">
        <v>2966</v>
      </c>
      <c r="B85" s="31" t="s">
        <v>2967</v>
      </c>
      <c r="C85" s="36">
        <v>5</v>
      </c>
      <c r="D85" s="33" t="s">
        <v>19</v>
      </c>
      <c r="E85" s="34">
        <v>23.768800000000002</v>
      </c>
      <c r="F85" s="39"/>
      <c r="G85" s="36">
        <v>25</v>
      </c>
      <c r="H85" s="33" t="s">
        <v>19</v>
      </c>
      <c r="I85" s="34">
        <v>105.6748</v>
      </c>
      <c r="J85" s="40"/>
      <c r="K85" s="32" t="e">
        <f>#REF!*Tabela1357[[#This Row],[Zamawiana ilość]]+I85*J85</f>
        <v>#REF!</v>
      </c>
      <c r="L85" s="9"/>
    </row>
    <row r="86" spans="1:12">
      <c r="A86" s="30" t="s">
        <v>2968</v>
      </c>
      <c r="B86" s="31" t="s">
        <v>2969</v>
      </c>
      <c r="C86" s="36">
        <v>1</v>
      </c>
      <c r="D86" s="33" t="s">
        <v>19</v>
      </c>
      <c r="E86" s="34">
        <v>18.233600000000003</v>
      </c>
      <c r="F86" s="39"/>
      <c r="G86" s="36">
        <v>5</v>
      </c>
      <c r="H86" s="33" t="s">
        <v>19</v>
      </c>
      <c r="I86" s="34">
        <v>80.850000000000009</v>
      </c>
      <c r="J86" s="40"/>
      <c r="K86" s="32" t="e">
        <f>#REF!*Tabela1357[[#This Row],[Zamawiana ilość]]+I86*J86</f>
        <v>#REF!</v>
      </c>
      <c r="L86" s="9"/>
    </row>
    <row r="87" spans="1:12">
      <c r="A87" s="30" t="s">
        <v>2970</v>
      </c>
      <c r="B87" s="31" t="s">
        <v>2971</v>
      </c>
      <c r="C87" s="36">
        <v>1</v>
      </c>
      <c r="D87" s="33" t="s">
        <v>19</v>
      </c>
      <c r="E87" s="34">
        <v>14.814800000000002</v>
      </c>
      <c r="F87" s="39"/>
      <c r="G87" s="36">
        <v>5</v>
      </c>
      <c r="H87" s="33" t="s">
        <v>19</v>
      </c>
      <c r="I87" s="34">
        <v>35.912799999999997</v>
      </c>
      <c r="J87" s="40"/>
      <c r="K87" s="32" t="e">
        <f>#REF!*Tabela1357[[#This Row],[Zamawiana ilość]]+I87*J87</f>
        <v>#REF!</v>
      </c>
      <c r="L87" s="9"/>
    </row>
    <row r="88" spans="1:12">
      <c r="A88" s="30" t="s">
        <v>2972</v>
      </c>
      <c r="B88" s="31" t="s">
        <v>2973</v>
      </c>
      <c r="C88" s="36">
        <v>5</v>
      </c>
      <c r="D88" s="33" t="s">
        <v>19</v>
      </c>
      <c r="E88" s="34">
        <v>35.246200000000009</v>
      </c>
      <c r="F88" s="39"/>
      <c r="G88" s="36">
        <v>25</v>
      </c>
      <c r="H88" s="33" t="s">
        <v>19</v>
      </c>
      <c r="I88" s="34">
        <v>160.0368</v>
      </c>
      <c r="J88" s="40"/>
      <c r="K88" s="32" t="e">
        <f>#REF!*Tabela1357[[#This Row],[Zamawiana ilość]]+I88*J88</f>
        <v>#REF!</v>
      </c>
      <c r="L88" s="9"/>
    </row>
    <row r="89" spans="1:12">
      <c r="A89" s="30" t="s">
        <v>2974</v>
      </c>
      <c r="B89" s="31" t="s">
        <v>2975</v>
      </c>
      <c r="C89" s="36">
        <v>0.25</v>
      </c>
      <c r="D89" s="33" t="s">
        <v>19</v>
      </c>
      <c r="E89" s="34">
        <v>34.595000000000006</v>
      </c>
      <c r="F89" s="39"/>
      <c r="G89" s="36">
        <v>1</v>
      </c>
      <c r="H89" s="33" t="s">
        <v>19</v>
      </c>
      <c r="I89" s="34">
        <v>115.19200000000002</v>
      </c>
      <c r="J89" s="40"/>
      <c r="K89" s="32" t="e">
        <f>#REF!*Tabela1357[[#This Row],[Zamawiana ilość]]+I89*J89</f>
        <v>#REF!</v>
      </c>
      <c r="L89" s="9"/>
    </row>
    <row r="90" spans="1:12">
      <c r="A90" s="30" t="s">
        <v>2976</v>
      </c>
      <c r="B90" s="31" t="s">
        <v>2977</v>
      </c>
      <c r="C90" s="36">
        <v>0.125</v>
      </c>
      <c r="D90" s="33" t="s">
        <v>19</v>
      </c>
      <c r="E90" s="34">
        <v>94.017000000000024</v>
      </c>
      <c r="F90" s="39"/>
      <c r="G90" s="36">
        <v>0.5</v>
      </c>
      <c r="H90" s="33" t="s">
        <v>19</v>
      </c>
      <c r="I90" s="34">
        <v>327.25000000000006</v>
      </c>
      <c r="J90" s="40"/>
      <c r="K90" s="32" t="e">
        <f>#REF!*Tabela1357[[#This Row],[Zamawiana ilość]]+I90*J90</f>
        <v>#REF!</v>
      </c>
      <c r="L90" s="9"/>
    </row>
    <row r="91" spans="1:12">
      <c r="A91" s="30" t="s">
        <v>2978</v>
      </c>
      <c r="B91" s="31" t="s">
        <v>2979</v>
      </c>
      <c r="C91" s="36">
        <v>1</v>
      </c>
      <c r="D91" s="33" t="s">
        <v>19</v>
      </c>
      <c r="E91" s="34">
        <v>20.187200000000001</v>
      </c>
      <c r="F91" s="39"/>
      <c r="G91" s="36">
        <v>5</v>
      </c>
      <c r="H91" s="33" t="s">
        <v>19</v>
      </c>
      <c r="I91" s="34">
        <v>82.00500000000001</v>
      </c>
      <c r="J91" s="40"/>
      <c r="K91" s="32" t="e">
        <f>#REF!*Tabela1357[[#This Row],[Zamawiana ilość]]+I91*J91</f>
        <v>#REF!</v>
      </c>
      <c r="L91" s="9"/>
    </row>
    <row r="92" spans="1:12">
      <c r="A92" s="30" t="s">
        <v>2980</v>
      </c>
      <c r="B92" s="31" t="s">
        <v>2981</v>
      </c>
      <c r="C92" s="36">
        <v>1</v>
      </c>
      <c r="D92" s="33" t="s">
        <v>19</v>
      </c>
      <c r="E92" s="34">
        <v>20.187200000000001</v>
      </c>
      <c r="F92" s="39"/>
      <c r="G92" s="36">
        <v>5</v>
      </c>
      <c r="H92" s="33" t="s">
        <v>19</v>
      </c>
      <c r="I92" s="34">
        <v>82.00500000000001</v>
      </c>
      <c r="J92" s="40"/>
      <c r="K92" s="32" t="e">
        <f>#REF!*Tabela1357[[#This Row],[Zamawiana ilość]]+I92*J92</f>
        <v>#REF!</v>
      </c>
      <c r="L92" s="9"/>
    </row>
    <row r="93" spans="1:12">
      <c r="A93" s="30" t="s">
        <v>2982</v>
      </c>
      <c r="B93" s="31" t="s">
        <v>2983</v>
      </c>
      <c r="C93" s="36">
        <v>1</v>
      </c>
      <c r="D93" s="33" t="s">
        <v>19</v>
      </c>
      <c r="E93" s="34">
        <v>20.187200000000001</v>
      </c>
      <c r="F93" s="39"/>
      <c r="G93" s="36">
        <v>5</v>
      </c>
      <c r="H93" s="33" t="s">
        <v>19</v>
      </c>
      <c r="I93" s="34">
        <v>82.00500000000001</v>
      </c>
      <c r="J93" s="40"/>
      <c r="K93" s="32" t="e">
        <f>#REF!*Tabela1357[[#This Row],[Zamawiana ilość]]+I93*J93</f>
        <v>#REF!</v>
      </c>
      <c r="L93" s="9"/>
    </row>
    <row r="94" spans="1:12">
      <c r="A94" s="30" t="s">
        <v>2984</v>
      </c>
      <c r="B94" s="31" t="s">
        <v>2985</v>
      </c>
      <c r="C94" s="36">
        <v>1</v>
      </c>
      <c r="D94" s="33" t="s">
        <v>19</v>
      </c>
      <c r="E94" s="34">
        <v>20.187200000000001</v>
      </c>
      <c r="F94" s="39"/>
      <c r="G94" s="36">
        <v>5</v>
      </c>
      <c r="H94" s="33" t="s">
        <v>19</v>
      </c>
      <c r="I94" s="34">
        <v>82.00500000000001</v>
      </c>
      <c r="J94" s="40"/>
      <c r="K94" s="32" t="e">
        <f>#REF!*Tabela1357[[#This Row],[Zamawiana ilość]]+I94*J94</f>
        <v>#REF!</v>
      </c>
      <c r="L94" s="9"/>
    </row>
    <row r="95" spans="1:12">
      <c r="A95" s="30" t="s">
        <v>2986</v>
      </c>
      <c r="B95" s="31" t="s">
        <v>2987</v>
      </c>
      <c r="C95" s="36">
        <v>5</v>
      </c>
      <c r="D95" s="33" t="s">
        <v>19</v>
      </c>
      <c r="E95" s="34">
        <v>15.791600000000001</v>
      </c>
      <c r="F95" s="39"/>
      <c r="G95" s="36">
        <v>25</v>
      </c>
      <c r="H95" s="33" t="s">
        <v>19</v>
      </c>
      <c r="I95" s="34">
        <v>70.208600000000018</v>
      </c>
      <c r="J95" s="40"/>
      <c r="K95" s="32" t="e">
        <f>#REF!*Tabela1357[[#This Row],[Zamawiana ilość]]+I95*J95</f>
        <v>#REF!</v>
      </c>
      <c r="L95" s="9"/>
    </row>
    <row r="96" spans="1:12">
      <c r="A96" s="30" t="s">
        <v>2988</v>
      </c>
      <c r="B96" s="31" t="s">
        <v>2989</v>
      </c>
      <c r="C96" s="36">
        <v>1</v>
      </c>
      <c r="D96" s="33" t="s">
        <v>19</v>
      </c>
      <c r="E96" s="34">
        <v>138.38000000000002</v>
      </c>
      <c r="F96" s="39"/>
      <c r="G96" s="36">
        <v>5</v>
      </c>
      <c r="H96" s="33" t="s">
        <v>19</v>
      </c>
      <c r="I96" s="34">
        <v>627.55000000000007</v>
      </c>
      <c r="J96" s="40"/>
      <c r="K96" s="32" t="e">
        <f>#REF!*Tabela1357[[#This Row],[Zamawiana ilość]]+I96*J96</f>
        <v>#REF!</v>
      </c>
      <c r="L96" s="9"/>
    </row>
    <row r="97" spans="1:12">
      <c r="A97" s="30" t="s">
        <v>2990</v>
      </c>
      <c r="B97" s="31" t="s">
        <v>2991</v>
      </c>
      <c r="C97" s="36">
        <v>5</v>
      </c>
      <c r="D97" s="33" t="s">
        <v>19</v>
      </c>
      <c r="E97" s="34">
        <v>14.326400000000001</v>
      </c>
      <c r="F97" s="39"/>
      <c r="G97" s="36">
        <v>25</v>
      </c>
      <c r="H97" s="33" t="s">
        <v>19</v>
      </c>
      <c r="I97" s="34">
        <v>63.694400000000009</v>
      </c>
      <c r="J97" s="40"/>
      <c r="K97" s="32" t="e">
        <f>#REF!*Tabela1357[[#This Row],[Zamawiana ilość]]+I97*J97</f>
        <v>#REF!</v>
      </c>
      <c r="L97" s="9"/>
    </row>
    <row r="98" spans="1:12">
      <c r="A98" s="30" t="s">
        <v>2992</v>
      </c>
      <c r="B98" s="31" t="s">
        <v>2993</v>
      </c>
      <c r="C98" s="36">
        <v>5</v>
      </c>
      <c r="D98" s="33" t="s">
        <v>19</v>
      </c>
      <c r="E98" s="34">
        <v>14.326400000000001</v>
      </c>
      <c r="F98" s="39"/>
      <c r="G98" s="36">
        <v>25</v>
      </c>
      <c r="H98" s="33" t="s">
        <v>19</v>
      </c>
      <c r="I98" s="34">
        <v>63.694400000000009</v>
      </c>
      <c r="J98" s="40"/>
      <c r="K98" s="32" t="e">
        <f>#REF!*Tabela1357[[#This Row],[Zamawiana ilość]]+I98*J98</f>
        <v>#REF!</v>
      </c>
      <c r="L98" s="9"/>
    </row>
    <row r="99" spans="1:12">
      <c r="A99" s="30" t="s">
        <v>2994</v>
      </c>
      <c r="B99" s="31" t="s">
        <v>2995</v>
      </c>
      <c r="C99" s="36">
        <v>5</v>
      </c>
      <c r="D99" s="33" t="s">
        <v>19</v>
      </c>
      <c r="E99" s="34">
        <v>14.326400000000001</v>
      </c>
      <c r="F99" s="39"/>
      <c r="G99" s="36">
        <v>25</v>
      </c>
      <c r="H99" s="33" t="s">
        <v>19</v>
      </c>
      <c r="I99" s="34">
        <v>63.694400000000009</v>
      </c>
      <c r="J99" s="40"/>
      <c r="K99" s="32" t="e">
        <f>#REF!*Tabela1357[[#This Row],[Zamawiana ilość]]+I99*J99</f>
        <v>#REF!</v>
      </c>
      <c r="L99" s="9"/>
    </row>
    <row r="100" spans="1:12">
      <c r="A100" s="30" t="s">
        <v>2996</v>
      </c>
      <c r="B100" s="31" t="s">
        <v>2997</v>
      </c>
      <c r="C100" s="36">
        <v>5</v>
      </c>
      <c r="D100" s="33" t="s">
        <v>19</v>
      </c>
      <c r="E100" s="34">
        <v>17.582400000000003</v>
      </c>
      <c r="F100" s="39"/>
      <c r="G100" s="36">
        <v>25</v>
      </c>
      <c r="H100" s="33" t="s">
        <v>19</v>
      </c>
      <c r="I100" s="34">
        <v>78.924999999999997</v>
      </c>
      <c r="J100" s="40"/>
      <c r="K100" s="32" t="e">
        <f>#REF!*Tabela1357[[#This Row],[Zamawiana ilość]]+I100*J100</f>
        <v>#REF!</v>
      </c>
      <c r="L100" s="9"/>
    </row>
    <row r="101" spans="1:12">
      <c r="A101" s="30" t="s">
        <v>2998</v>
      </c>
      <c r="B101" s="31" t="s">
        <v>2999</v>
      </c>
      <c r="C101" s="36">
        <v>1</v>
      </c>
      <c r="D101" s="33" t="s">
        <v>19</v>
      </c>
      <c r="E101" s="34">
        <v>33.536800000000007</v>
      </c>
      <c r="F101" s="39"/>
      <c r="G101" s="36">
        <v>5</v>
      </c>
      <c r="H101" s="33" t="s">
        <v>19</v>
      </c>
      <c r="I101" s="34">
        <v>146.30000000000001</v>
      </c>
      <c r="J101" s="40"/>
      <c r="K101" s="32" t="e">
        <f>#REF!*Tabela1357[[#This Row],[Zamawiana ilość]]+I101*J101</f>
        <v>#REF!</v>
      </c>
      <c r="L101" s="9"/>
    </row>
    <row r="102" spans="1:12">
      <c r="A102" s="30" t="s">
        <v>3000</v>
      </c>
      <c r="B102" s="31" t="s">
        <v>3001</v>
      </c>
      <c r="C102" s="36">
        <v>1</v>
      </c>
      <c r="D102" s="33" t="s">
        <v>19</v>
      </c>
      <c r="E102" s="34">
        <v>25.396800000000002</v>
      </c>
      <c r="F102" s="39"/>
      <c r="G102" s="36">
        <v>5</v>
      </c>
      <c r="H102" s="33" t="s">
        <v>19</v>
      </c>
      <c r="I102" s="34">
        <v>111.65</v>
      </c>
      <c r="J102" s="40"/>
      <c r="K102" s="32" t="e">
        <f>#REF!*Tabela1357[[#This Row],[Zamawiana ilość]]+I102*J102</f>
        <v>#REF!</v>
      </c>
      <c r="L102" s="9"/>
    </row>
    <row r="103" spans="1:12">
      <c r="A103" s="30" t="s">
        <v>3002</v>
      </c>
      <c r="B103" s="31" t="s">
        <v>3003</v>
      </c>
      <c r="C103" s="36">
        <v>1</v>
      </c>
      <c r="D103" s="33" t="s">
        <v>19</v>
      </c>
      <c r="E103" s="34">
        <v>33.536800000000007</v>
      </c>
      <c r="F103" s="39"/>
      <c r="G103" s="36">
        <v>5</v>
      </c>
      <c r="H103" s="33" t="s">
        <v>19</v>
      </c>
      <c r="I103" s="34">
        <v>154</v>
      </c>
      <c r="J103" s="40"/>
      <c r="K103" s="32" t="e">
        <f>#REF!*Tabela1357[[#This Row],[Zamawiana ilość]]+I103*J103</f>
        <v>#REF!</v>
      </c>
      <c r="L103" s="9"/>
    </row>
    <row r="104" spans="1:12">
      <c r="A104" s="30" t="s">
        <v>3004</v>
      </c>
      <c r="B104" s="31" t="s">
        <v>3005</v>
      </c>
      <c r="C104" s="36">
        <v>1</v>
      </c>
      <c r="D104" s="33" t="s">
        <v>19</v>
      </c>
      <c r="E104" s="34">
        <v>31.257600000000004</v>
      </c>
      <c r="F104" s="39"/>
      <c r="G104" s="36">
        <v>5</v>
      </c>
      <c r="H104" s="33" t="s">
        <v>19</v>
      </c>
      <c r="I104" s="34">
        <v>138.6</v>
      </c>
      <c r="J104" s="40"/>
      <c r="K104" s="32" t="e">
        <f>#REF!*Tabela1357[[#This Row],[Zamawiana ilość]]+I104*J104</f>
        <v>#REF!</v>
      </c>
      <c r="L104" s="9"/>
    </row>
    <row r="105" spans="1:12">
      <c r="A105" s="30" t="s">
        <v>3006</v>
      </c>
      <c r="B105" s="31" t="s">
        <v>3007</v>
      </c>
      <c r="C105" s="36">
        <v>1</v>
      </c>
      <c r="D105" s="33" t="s">
        <v>19</v>
      </c>
      <c r="E105" s="34">
        <v>31.257600000000004</v>
      </c>
      <c r="F105" s="39"/>
      <c r="G105" s="36">
        <v>5</v>
      </c>
      <c r="H105" s="33" t="s">
        <v>19</v>
      </c>
      <c r="I105" s="34">
        <v>138.6</v>
      </c>
      <c r="J105" s="40"/>
      <c r="K105" s="32" t="e">
        <f>#REF!*Tabela1357[[#This Row],[Zamawiana ilość]]+I105*J105</f>
        <v>#REF!</v>
      </c>
      <c r="L105" s="9"/>
    </row>
    <row r="106" spans="1:12">
      <c r="A106" s="30" t="s">
        <v>3008</v>
      </c>
      <c r="B106" s="31" t="s">
        <v>3009</v>
      </c>
      <c r="C106" s="36">
        <v>1</v>
      </c>
      <c r="D106" s="33" t="s">
        <v>19</v>
      </c>
      <c r="E106" s="34">
        <v>21.326800000000006</v>
      </c>
      <c r="F106" s="39"/>
      <c r="G106" s="36">
        <v>5</v>
      </c>
      <c r="H106" s="33" t="s">
        <v>19</v>
      </c>
      <c r="I106" s="34">
        <v>92.4</v>
      </c>
      <c r="J106" s="40"/>
      <c r="K106" s="32" t="e">
        <f>#REF!*Tabela1357[[#This Row],[Zamawiana ilość]]+I106*J106</f>
        <v>#REF!</v>
      </c>
      <c r="L106" s="9"/>
    </row>
    <row r="107" spans="1:12">
      <c r="A107" s="30" t="s">
        <v>3010</v>
      </c>
      <c r="B107" s="31" t="s">
        <v>3011</v>
      </c>
      <c r="C107" s="36">
        <v>5</v>
      </c>
      <c r="D107" s="33" t="s">
        <v>19</v>
      </c>
      <c r="E107" s="34">
        <v>37.443999999999996</v>
      </c>
      <c r="F107" s="39"/>
      <c r="G107" s="36">
        <v>25</v>
      </c>
      <c r="H107" s="33" t="s">
        <v>19</v>
      </c>
      <c r="I107" s="34">
        <v>166.47400000000002</v>
      </c>
      <c r="J107" s="40"/>
      <c r="K107" s="32" t="e">
        <f>#REF!*Tabela1357[[#This Row],[Zamawiana ilość]]+I107*J107</f>
        <v>#REF!</v>
      </c>
      <c r="L107" s="9"/>
    </row>
    <row r="108" spans="1:12">
      <c r="A108" s="30" t="s">
        <v>3012</v>
      </c>
      <c r="B108" s="31" t="s">
        <v>3013</v>
      </c>
      <c r="C108" s="36">
        <v>5</v>
      </c>
      <c r="D108" s="33" t="s">
        <v>19</v>
      </c>
      <c r="E108" s="34">
        <v>33.374000000000002</v>
      </c>
      <c r="F108" s="39"/>
      <c r="G108" s="36">
        <v>25</v>
      </c>
      <c r="H108" s="33" t="s">
        <v>19</v>
      </c>
      <c r="I108" s="34">
        <v>148.22499999999999</v>
      </c>
      <c r="J108" s="40"/>
      <c r="K108" s="32" t="e">
        <f>#REF!*Tabela1357[[#This Row],[Zamawiana ilość]]+I108*J108</f>
        <v>#REF!</v>
      </c>
      <c r="L108" s="9"/>
    </row>
    <row r="109" spans="1:12">
      <c r="A109" s="30" t="s">
        <v>3014</v>
      </c>
      <c r="B109" s="31" t="s">
        <v>3015</v>
      </c>
      <c r="C109" s="36">
        <v>1</v>
      </c>
      <c r="D109" s="33" t="s">
        <v>19</v>
      </c>
      <c r="E109" s="34">
        <v>18.884800000000002</v>
      </c>
      <c r="F109" s="39"/>
      <c r="G109" s="36">
        <v>5</v>
      </c>
      <c r="H109" s="33" t="s">
        <v>19</v>
      </c>
      <c r="I109" s="34">
        <v>84.700000000000017</v>
      </c>
      <c r="J109" s="40"/>
      <c r="K109" s="32" t="e">
        <f>#REF!*Tabela1357[[#This Row],[Zamawiana ilość]]+I109*J109</f>
        <v>#REF!</v>
      </c>
      <c r="L109" s="9"/>
    </row>
    <row r="110" spans="1:12">
      <c r="A110" s="30" t="s">
        <v>3016</v>
      </c>
      <c r="B110" s="31" t="s">
        <v>3017</v>
      </c>
      <c r="C110" s="36">
        <v>5</v>
      </c>
      <c r="D110" s="33" t="s">
        <v>19</v>
      </c>
      <c r="E110" s="34">
        <v>56.980000000000011</v>
      </c>
      <c r="F110" s="39"/>
      <c r="G110" s="36">
        <v>25</v>
      </c>
      <c r="H110" s="33" t="s">
        <v>19</v>
      </c>
      <c r="I110" s="34">
        <v>258.72000000000003</v>
      </c>
      <c r="J110" s="40"/>
      <c r="K110" s="32" t="e">
        <f>#REF!*Tabela1357[[#This Row],[Zamawiana ilość]]+I110*J110</f>
        <v>#REF!</v>
      </c>
      <c r="L110" s="9"/>
    </row>
    <row r="111" spans="1:12">
      <c r="A111" s="30" t="s">
        <v>3018</v>
      </c>
      <c r="B111" s="31" t="s">
        <v>3019</v>
      </c>
      <c r="C111" s="36">
        <v>5</v>
      </c>
      <c r="D111" s="33" t="s">
        <v>19</v>
      </c>
      <c r="E111" s="34">
        <v>23.361800000000006</v>
      </c>
      <c r="F111" s="39"/>
      <c r="G111" s="36">
        <v>25</v>
      </c>
      <c r="H111" s="33" t="s">
        <v>19</v>
      </c>
      <c r="I111" s="34">
        <v>103.95000000000002</v>
      </c>
      <c r="J111" s="40"/>
      <c r="K111" s="32" t="e">
        <f>#REF!*Tabela1357[[#This Row],[Zamawiana ilość]]+I111*J111</f>
        <v>#REF!</v>
      </c>
      <c r="L111" s="9"/>
    </row>
    <row r="112" spans="1:12">
      <c r="A112" s="30" t="s">
        <v>3020</v>
      </c>
      <c r="B112" s="31" t="s">
        <v>3021</v>
      </c>
      <c r="C112" s="36">
        <v>5</v>
      </c>
      <c r="D112" s="33" t="s">
        <v>19</v>
      </c>
      <c r="E112" s="34">
        <v>17.908000000000005</v>
      </c>
      <c r="F112" s="39"/>
      <c r="G112" s="36">
        <v>25</v>
      </c>
      <c r="H112" s="33" t="s">
        <v>19</v>
      </c>
      <c r="I112" s="34">
        <v>79.618000000000009</v>
      </c>
      <c r="J112" s="40"/>
      <c r="K112" s="32" t="e">
        <f>#REF!*Tabela1357[[#This Row],[Zamawiana ilość]]+I112*J112</f>
        <v>#REF!</v>
      </c>
      <c r="L112" s="9"/>
    </row>
    <row r="113" spans="1:12">
      <c r="A113" s="30" t="s">
        <v>3022</v>
      </c>
      <c r="B113" s="31" t="s">
        <v>3023</v>
      </c>
      <c r="C113" s="36">
        <v>5</v>
      </c>
      <c r="D113" s="33" t="s">
        <v>19</v>
      </c>
      <c r="E113" s="34">
        <v>17.908000000000005</v>
      </c>
      <c r="F113" s="39"/>
      <c r="G113" s="36">
        <v>25</v>
      </c>
      <c r="H113" s="33" t="s">
        <v>19</v>
      </c>
      <c r="I113" s="34">
        <v>79.618000000000009</v>
      </c>
      <c r="J113" s="40"/>
      <c r="K113" s="32" t="e">
        <f>#REF!*Tabela1357[[#This Row],[Zamawiana ilość]]+I113*J113</f>
        <v>#REF!</v>
      </c>
      <c r="L113" s="9"/>
    </row>
    <row r="114" spans="1:12">
      <c r="A114" s="30" t="s">
        <v>3024</v>
      </c>
      <c r="B114" s="31" t="s">
        <v>3025</v>
      </c>
      <c r="C114" s="36">
        <v>5</v>
      </c>
      <c r="D114" s="33" t="s">
        <v>19</v>
      </c>
      <c r="E114" s="34">
        <v>21.978000000000005</v>
      </c>
      <c r="F114" s="39"/>
      <c r="G114" s="36">
        <v>25</v>
      </c>
      <c r="H114" s="33" t="s">
        <v>19</v>
      </c>
      <c r="I114" s="34">
        <v>96.250000000000014</v>
      </c>
      <c r="J114" s="40"/>
      <c r="K114" s="32" t="e">
        <f>#REF!*Tabela1357[[#This Row],[Zamawiana ilość]]+I114*J114</f>
        <v>#REF!</v>
      </c>
      <c r="L114" s="9"/>
    </row>
    <row r="115" spans="1:12">
      <c r="A115" s="30" t="s">
        <v>3026</v>
      </c>
      <c r="B115" s="31" t="s">
        <v>3027</v>
      </c>
      <c r="C115" s="36">
        <v>1</v>
      </c>
      <c r="D115" s="33" t="s">
        <v>19</v>
      </c>
      <c r="E115" s="34">
        <v>16.931200000000004</v>
      </c>
      <c r="F115" s="39"/>
      <c r="G115" s="36">
        <v>5</v>
      </c>
      <c r="H115" s="33" t="s">
        <v>19</v>
      </c>
      <c r="I115" s="34">
        <v>73.150000000000006</v>
      </c>
      <c r="J115" s="40"/>
      <c r="K115" s="32" t="e">
        <f>#REF!*Tabela1357[[#This Row],[Zamawiana ilość]]+I115*J115</f>
        <v>#REF!</v>
      </c>
      <c r="L115" s="9"/>
    </row>
    <row r="116" spans="1:12">
      <c r="A116" s="30" t="s">
        <v>3028</v>
      </c>
      <c r="B116" s="31" t="s">
        <v>3029</v>
      </c>
      <c r="C116" s="36">
        <v>1</v>
      </c>
      <c r="D116" s="33" t="s">
        <v>19</v>
      </c>
      <c r="E116" s="34">
        <v>16.931200000000004</v>
      </c>
      <c r="F116" s="39"/>
      <c r="G116" s="36">
        <v>5</v>
      </c>
      <c r="H116" s="33" t="s">
        <v>19</v>
      </c>
      <c r="I116" s="34">
        <v>73.150000000000006</v>
      </c>
      <c r="J116" s="40"/>
      <c r="K116" s="32" t="e">
        <f>#REF!*Tabela1357[[#This Row],[Zamawiana ilość]]+I116*J116</f>
        <v>#REF!</v>
      </c>
      <c r="L116" s="9"/>
    </row>
    <row r="117" spans="1:12">
      <c r="A117" s="30" t="s">
        <v>3030</v>
      </c>
      <c r="B117" s="31" t="s">
        <v>3031</v>
      </c>
      <c r="C117" s="36">
        <v>1</v>
      </c>
      <c r="D117" s="33" t="s">
        <v>19</v>
      </c>
      <c r="E117" s="34">
        <v>11.558800000000002</v>
      </c>
      <c r="F117" s="39"/>
      <c r="G117" s="36">
        <v>5</v>
      </c>
      <c r="H117" s="33" t="s">
        <v>19</v>
      </c>
      <c r="I117" s="34">
        <v>50.050000000000004</v>
      </c>
      <c r="J117" s="40"/>
      <c r="K117" s="32" t="e">
        <f>#REF!*Tabela1357[[#This Row],[Zamawiana ilość]]+I117*J117</f>
        <v>#REF!</v>
      </c>
      <c r="L117" s="9"/>
    </row>
    <row r="118" spans="1:12">
      <c r="A118" s="30" t="s">
        <v>3032</v>
      </c>
      <c r="B118" s="31" t="s">
        <v>3033</v>
      </c>
      <c r="C118" s="36">
        <v>1</v>
      </c>
      <c r="D118" s="33" t="s">
        <v>19</v>
      </c>
      <c r="E118" s="34">
        <v>26.048000000000005</v>
      </c>
      <c r="F118" s="39"/>
      <c r="G118" s="36">
        <v>5</v>
      </c>
      <c r="H118" s="33" t="s">
        <v>19</v>
      </c>
      <c r="I118" s="34">
        <v>115.5</v>
      </c>
      <c r="J118" s="40"/>
      <c r="K118" s="32" t="e">
        <f>#REF!*Tabela1357[[#This Row],[Zamawiana ilość]]+I118*J118</f>
        <v>#REF!</v>
      </c>
      <c r="L118" s="9"/>
    </row>
    <row r="119" spans="1:12">
      <c r="A119" s="30" t="s">
        <v>3034</v>
      </c>
      <c r="B119" s="31" t="s">
        <v>3035</v>
      </c>
      <c r="C119" s="36">
        <v>5</v>
      </c>
      <c r="D119" s="33" t="s">
        <v>19</v>
      </c>
      <c r="E119" s="34">
        <v>49.654000000000003</v>
      </c>
      <c r="F119" s="39"/>
      <c r="G119" s="36">
        <v>25</v>
      </c>
      <c r="H119" s="33" t="s">
        <v>19</v>
      </c>
      <c r="I119" s="34">
        <v>225.45600000000005</v>
      </c>
      <c r="J119" s="40"/>
      <c r="K119" s="32" t="e">
        <f>#REF!*Tabela1357[[#This Row],[Zamawiana ilość]]+I119*J119</f>
        <v>#REF!</v>
      </c>
      <c r="L119" s="9"/>
    </row>
    <row r="120" spans="1:12">
      <c r="A120" s="30" t="s">
        <v>3036</v>
      </c>
      <c r="B120" s="31" t="s">
        <v>3037</v>
      </c>
      <c r="C120" s="36">
        <v>5</v>
      </c>
      <c r="D120" s="33" t="s">
        <v>19</v>
      </c>
      <c r="E120" s="34">
        <v>49.654000000000003</v>
      </c>
      <c r="F120" s="39"/>
      <c r="G120" s="36">
        <v>25</v>
      </c>
      <c r="H120" s="33" t="s">
        <v>19</v>
      </c>
      <c r="I120" s="34">
        <v>225.45600000000005</v>
      </c>
      <c r="J120" s="40"/>
      <c r="K120" s="32" t="e">
        <f>#REF!*Tabela1357[[#This Row],[Zamawiana ilość]]+I120*J120</f>
        <v>#REF!</v>
      </c>
      <c r="L120" s="9"/>
    </row>
    <row r="121" spans="1:12">
      <c r="A121" s="30" t="s">
        <v>3038</v>
      </c>
      <c r="B121" s="31" t="s">
        <v>3039</v>
      </c>
      <c r="C121" s="36">
        <v>5</v>
      </c>
      <c r="D121" s="33" t="s">
        <v>19</v>
      </c>
      <c r="E121" s="34">
        <v>49.654000000000003</v>
      </c>
      <c r="F121" s="39"/>
      <c r="G121" s="36">
        <v>25</v>
      </c>
      <c r="H121" s="33" t="s">
        <v>19</v>
      </c>
      <c r="I121" s="34">
        <v>225.45600000000005</v>
      </c>
      <c r="J121" s="40"/>
      <c r="K121" s="32" t="e">
        <f>#REF!*Tabela1357[[#This Row],[Zamawiana ilość]]+I121*J121</f>
        <v>#REF!</v>
      </c>
      <c r="L121" s="9"/>
    </row>
    <row r="122" spans="1:12">
      <c r="A122" s="30" t="s">
        <v>3040</v>
      </c>
      <c r="B122" s="31" t="s">
        <v>3041</v>
      </c>
      <c r="C122" s="36">
        <v>5</v>
      </c>
      <c r="D122" s="33" t="s">
        <v>19</v>
      </c>
      <c r="E122" s="34">
        <v>49.654000000000003</v>
      </c>
      <c r="F122" s="39"/>
      <c r="G122" s="36">
        <v>25</v>
      </c>
      <c r="H122" s="33" t="s">
        <v>19</v>
      </c>
      <c r="I122" s="34">
        <v>225.45600000000005</v>
      </c>
      <c r="J122" s="40"/>
      <c r="K122" s="32" t="e">
        <f>#REF!*Tabela1357[[#This Row],[Zamawiana ilość]]+I122*J122</f>
        <v>#REF!</v>
      </c>
      <c r="L122" s="9"/>
    </row>
    <row r="123" spans="1:12">
      <c r="A123" s="30" t="s">
        <v>3042</v>
      </c>
      <c r="B123" s="31" t="s">
        <v>3043</v>
      </c>
      <c r="C123" s="36">
        <v>1</v>
      </c>
      <c r="D123" s="33" t="s">
        <v>19</v>
      </c>
      <c r="E123" s="34">
        <v>14.326400000000001</v>
      </c>
      <c r="F123" s="39"/>
      <c r="G123" s="36">
        <v>5</v>
      </c>
      <c r="H123" s="33" t="s">
        <v>19</v>
      </c>
      <c r="I123" s="34">
        <v>61.600000000000009</v>
      </c>
      <c r="J123" s="40"/>
      <c r="K123" s="32" t="e">
        <f>#REF!*Tabela1357[[#This Row],[Zamawiana ilość]]+I123*J123</f>
        <v>#REF!</v>
      </c>
      <c r="L123" s="9"/>
    </row>
    <row r="124" spans="1:12">
      <c r="A124" s="30" t="s">
        <v>3044</v>
      </c>
      <c r="B124" s="31" t="s">
        <v>3045</v>
      </c>
      <c r="C124" s="36">
        <v>1</v>
      </c>
      <c r="D124" s="33" t="s">
        <v>19</v>
      </c>
      <c r="E124" s="34">
        <v>14.814800000000002</v>
      </c>
      <c r="F124" s="39"/>
      <c r="G124" s="36">
        <v>5</v>
      </c>
      <c r="H124" s="33" t="s">
        <v>19</v>
      </c>
      <c r="I124" s="34">
        <v>65.450000000000017</v>
      </c>
      <c r="J124" s="40"/>
      <c r="K124" s="32" t="e">
        <f>#REF!*Tabela1357[[#This Row],[Zamawiana ilość]]+I124*J124</f>
        <v>#REF!</v>
      </c>
      <c r="L124" s="9"/>
    </row>
    <row r="125" spans="1:12">
      <c r="A125" s="30" t="s">
        <v>3046</v>
      </c>
      <c r="B125" s="31" t="s">
        <v>3047</v>
      </c>
      <c r="C125" s="36">
        <v>1</v>
      </c>
      <c r="D125" s="33" t="s">
        <v>19</v>
      </c>
      <c r="E125" s="34">
        <v>14.814800000000002</v>
      </c>
      <c r="F125" s="39"/>
      <c r="G125" s="36">
        <v>5</v>
      </c>
      <c r="H125" s="33" t="s">
        <v>19</v>
      </c>
      <c r="I125" s="34">
        <v>65.450000000000017</v>
      </c>
      <c r="J125" s="40"/>
      <c r="K125" s="32" t="e">
        <f>#REF!*Tabela1357[[#This Row],[Zamawiana ilość]]+I125*J125</f>
        <v>#REF!</v>
      </c>
      <c r="L125" s="9"/>
    </row>
    <row r="126" spans="1:12">
      <c r="A126" s="30" t="s">
        <v>3048</v>
      </c>
      <c r="B126" s="31" t="s">
        <v>3049</v>
      </c>
      <c r="C126" s="36">
        <v>5</v>
      </c>
      <c r="D126" s="33" t="s">
        <v>19</v>
      </c>
      <c r="E126" s="34">
        <v>20.105800000000006</v>
      </c>
      <c r="F126" s="39"/>
      <c r="G126" s="36">
        <v>25</v>
      </c>
      <c r="H126" s="33" t="s">
        <v>19</v>
      </c>
      <c r="I126" s="34">
        <v>89.389300000000006</v>
      </c>
      <c r="J126" s="40"/>
      <c r="K126" s="32" t="e">
        <f>#REF!*Tabela1357[[#This Row],[Zamawiana ilość]]+I126*J126</f>
        <v>#REF!</v>
      </c>
      <c r="L126" s="9"/>
    </row>
    <row r="127" spans="1:12">
      <c r="A127" s="30" t="s">
        <v>3050</v>
      </c>
      <c r="B127" s="31" t="s">
        <v>3051</v>
      </c>
      <c r="C127" s="36">
        <v>1</v>
      </c>
      <c r="D127" s="33" t="s">
        <v>19</v>
      </c>
      <c r="E127" s="34">
        <v>13.186800000000002</v>
      </c>
      <c r="F127" s="39"/>
      <c r="G127" s="36">
        <v>5</v>
      </c>
      <c r="H127" s="33" t="s">
        <v>19</v>
      </c>
      <c r="I127" s="34">
        <v>57.75</v>
      </c>
      <c r="J127" s="40"/>
      <c r="K127" s="32" t="e">
        <f>#REF!*Tabela1357[[#This Row],[Zamawiana ilość]]+I127*J127</f>
        <v>#REF!</v>
      </c>
      <c r="L127" s="9"/>
    </row>
    <row r="128" spans="1:12">
      <c r="A128" s="30" t="s">
        <v>3052</v>
      </c>
      <c r="B128" s="31" t="s">
        <v>3053</v>
      </c>
      <c r="C128" s="36">
        <v>5</v>
      </c>
      <c r="D128" s="33" t="s">
        <v>19</v>
      </c>
      <c r="E128" s="34">
        <v>157.10200000000003</v>
      </c>
      <c r="F128" s="39"/>
      <c r="G128" s="36">
        <v>25</v>
      </c>
      <c r="H128" s="33" t="s">
        <v>19</v>
      </c>
      <c r="I128" s="34">
        <v>713.32800000000009</v>
      </c>
      <c r="J128" s="40"/>
      <c r="K128" s="32" t="e">
        <f>#REF!*Tabela1357[[#This Row],[Zamawiana ilość]]+I128*J128</f>
        <v>#REF!</v>
      </c>
      <c r="L128" s="9"/>
    </row>
    <row r="129" spans="1:12">
      <c r="A129" s="30" t="s">
        <v>3054</v>
      </c>
      <c r="B129" s="31" t="s">
        <v>3055</v>
      </c>
      <c r="C129" s="36">
        <v>5</v>
      </c>
      <c r="D129" s="33" t="s">
        <v>19</v>
      </c>
      <c r="E129" s="34">
        <v>14.652000000000003</v>
      </c>
      <c r="F129" s="39"/>
      <c r="G129" s="36">
        <v>25</v>
      </c>
      <c r="H129" s="33" t="s">
        <v>19</v>
      </c>
      <c r="I129" s="34">
        <v>65.14200000000001</v>
      </c>
      <c r="J129" s="40"/>
      <c r="K129" s="32" t="e">
        <f>#REF!*Tabela1357[[#This Row],[Zamawiana ilość]]+I129*J129</f>
        <v>#REF!</v>
      </c>
      <c r="L129" s="9"/>
    </row>
    <row r="130" spans="1:12">
      <c r="A130" s="30" t="s">
        <v>3056</v>
      </c>
      <c r="B130" s="31" t="s">
        <v>3057</v>
      </c>
      <c r="C130" s="36">
        <v>5</v>
      </c>
      <c r="D130" s="33" t="s">
        <v>19</v>
      </c>
      <c r="E130" s="34">
        <v>14.652000000000003</v>
      </c>
      <c r="F130" s="39"/>
      <c r="G130" s="36">
        <v>25</v>
      </c>
      <c r="H130" s="33" t="s">
        <v>19</v>
      </c>
      <c r="I130" s="34">
        <v>65.14200000000001</v>
      </c>
      <c r="J130" s="40"/>
      <c r="K130" s="32" t="e">
        <f>#REF!*Tabela1357[[#This Row],[Zamawiana ilość]]+I130*J130</f>
        <v>#REF!</v>
      </c>
      <c r="L130" s="9"/>
    </row>
    <row r="131" spans="1:12">
      <c r="A131" s="30" t="s">
        <v>3058</v>
      </c>
      <c r="B131" s="31" t="s">
        <v>3059</v>
      </c>
      <c r="C131" s="36">
        <v>5</v>
      </c>
      <c r="D131" s="33" t="s">
        <v>19</v>
      </c>
      <c r="E131" s="34">
        <v>41.514000000000003</v>
      </c>
      <c r="F131" s="39"/>
      <c r="G131" s="36">
        <v>25</v>
      </c>
      <c r="H131" s="33" t="s">
        <v>19</v>
      </c>
      <c r="I131" s="34">
        <v>184.8</v>
      </c>
      <c r="J131" s="40"/>
      <c r="K131" s="32" t="e">
        <f>#REF!*Tabela1357[[#This Row],[Zamawiana ilość]]+I131*J131</f>
        <v>#REF!</v>
      </c>
      <c r="L131" s="9"/>
    </row>
    <row r="132" spans="1:12">
      <c r="A132" s="30" t="s">
        <v>3060</v>
      </c>
      <c r="B132" s="31" t="s">
        <v>3061</v>
      </c>
      <c r="C132" s="36">
        <v>5</v>
      </c>
      <c r="D132" s="33" t="s">
        <v>19</v>
      </c>
      <c r="E132" s="34">
        <v>19.536000000000001</v>
      </c>
      <c r="F132" s="39"/>
      <c r="G132" s="36">
        <v>25</v>
      </c>
      <c r="H132" s="33" t="s">
        <v>19</v>
      </c>
      <c r="I132" s="34">
        <v>86.855999999999995</v>
      </c>
      <c r="J132" s="40"/>
      <c r="K132" s="32" t="e">
        <f>#REF!*Tabela1357[[#This Row],[Zamawiana ilość]]+I132*J132</f>
        <v>#REF!</v>
      </c>
      <c r="L132" s="9"/>
    </row>
    <row r="133" spans="1:12">
      <c r="A133" s="30" t="s">
        <v>3062</v>
      </c>
      <c r="B133" s="31" t="s">
        <v>3063</v>
      </c>
      <c r="C133" s="36">
        <v>5</v>
      </c>
      <c r="D133" s="33" t="s">
        <v>19</v>
      </c>
      <c r="E133" s="34">
        <v>23.606000000000002</v>
      </c>
      <c r="F133" s="39"/>
      <c r="G133" s="36">
        <v>25</v>
      </c>
      <c r="H133" s="33" t="s">
        <v>19</v>
      </c>
      <c r="I133" s="34">
        <v>105.87500000000001</v>
      </c>
      <c r="J133" s="40"/>
      <c r="K133" s="32" t="e">
        <f>#REF!*Tabela1357[[#This Row],[Zamawiana ilość]]+I133*J133</f>
        <v>#REF!</v>
      </c>
      <c r="L133" s="9"/>
    </row>
    <row r="134" spans="1:12">
      <c r="A134" s="30" t="s">
        <v>3064</v>
      </c>
      <c r="B134" s="31" t="s">
        <v>3065</v>
      </c>
      <c r="C134" s="36">
        <v>5</v>
      </c>
      <c r="D134" s="33" t="s">
        <v>19</v>
      </c>
      <c r="E134" s="34">
        <v>15.628800000000002</v>
      </c>
      <c r="F134" s="39"/>
      <c r="G134" s="36">
        <v>25</v>
      </c>
      <c r="H134" s="33" t="s">
        <v>19</v>
      </c>
      <c r="I134" s="34">
        <v>66.528000000000006</v>
      </c>
      <c r="J134" s="40"/>
      <c r="K134" s="32" t="e">
        <f>#REF!*Tabela1357[[#This Row],[Zamawiana ilość]]+I134*J134</f>
        <v>#REF!</v>
      </c>
      <c r="L134" s="9"/>
    </row>
    <row r="135" spans="1:12">
      <c r="A135" s="30" t="s">
        <v>3066</v>
      </c>
      <c r="B135" s="31" t="s">
        <v>3067</v>
      </c>
      <c r="C135" s="36">
        <v>5</v>
      </c>
      <c r="D135" s="33" t="s">
        <v>19</v>
      </c>
      <c r="E135" s="34">
        <v>15.628800000000002</v>
      </c>
      <c r="F135" s="39"/>
      <c r="G135" s="36">
        <v>25</v>
      </c>
      <c r="H135" s="33" t="s">
        <v>19</v>
      </c>
      <c r="I135" s="34">
        <v>66.528000000000006</v>
      </c>
      <c r="J135" s="40"/>
      <c r="K135" s="32" t="e">
        <f>#REF!*Tabela1357[[#This Row],[Zamawiana ilość]]+I135*J135</f>
        <v>#REF!</v>
      </c>
      <c r="L135" s="9"/>
    </row>
    <row r="136" spans="1:12">
      <c r="A136" s="30" t="s">
        <v>3068</v>
      </c>
      <c r="B136" s="31" t="s">
        <v>3069</v>
      </c>
      <c r="C136" s="36">
        <v>1</v>
      </c>
      <c r="D136" s="33" t="s">
        <v>19</v>
      </c>
      <c r="E136" s="34">
        <v>32.722799999999999</v>
      </c>
      <c r="F136" s="39"/>
      <c r="G136" s="36">
        <v>5</v>
      </c>
      <c r="H136" s="33" t="s">
        <v>19</v>
      </c>
      <c r="I136" s="34">
        <v>142.45000000000002</v>
      </c>
      <c r="J136" s="40"/>
      <c r="K136" s="32" t="e">
        <f>#REF!*Tabela1357[[#This Row],[Zamawiana ilość]]+I136*J136</f>
        <v>#REF!</v>
      </c>
      <c r="L136" s="9"/>
    </row>
    <row r="137" spans="1:12">
      <c r="A137" s="30" t="s">
        <v>3070</v>
      </c>
      <c r="B137" s="31" t="s">
        <v>3071</v>
      </c>
      <c r="C137" s="36">
        <v>1</v>
      </c>
      <c r="D137" s="33" t="s">
        <v>19</v>
      </c>
      <c r="E137" s="34">
        <v>38.909200000000006</v>
      </c>
      <c r="F137" s="39"/>
      <c r="G137" s="36">
        <v>5</v>
      </c>
      <c r="H137" s="33" t="s">
        <v>19</v>
      </c>
      <c r="I137" s="34">
        <v>177.1</v>
      </c>
      <c r="J137" s="40"/>
      <c r="K137" s="32" t="e">
        <f>#REF!*Tabela1357[[#This Row],[Zamawiana ilość]]+I137*J137</f>
        <v>#REF!</v>
      </c>
      <c r="L137" s="9"/>
    </row>
    <row r="138" spans="1:12">
      <c r="A138" s="30" t="s">
        <v>3072</v>
      </c>
      <c r="B138" s="31" t="s">
        <v>3073</v>
      </c>
      <c r="C138" s="36">
        <v>1</v>
      </c>
      <c r="D138" s="33" t="s">
        <v>19</v>
      </c>
      <c r="E138" s="34">
        <v>15.791600000000001</v>
      </c>
      <c r="F138" s="39"/>
      <c r="G138" s="36">
        <v>5</v>
      </c>
      <c r="H138" s="33" t="s">
        <v>19</v>
      </c>
      <c r="I138" s="34">
        <v>64.295000000000002</v>
      </c>
      <c r="J138" s="40"/>
      <c r="K138" s="32" t="e">
        <f>#REF!*Tabela1357[[#This Row],[Zamawiana ilość]]+I138*J138</f>
        <v>#REF!</v>
      </c>
      <c r="L138" s="9"/>
    </row>
    <row r="139" spans="1:12">
      <c r="A139" s="30" t="s">
        <v>3074</v>
      </c>
      <c r="B139" s="31" t="s">
        <v>3075</v>
      </c>
      <c r="C139" s="36">
        <v>1</v>
      </c>
      <c r="D139" s="33" t="s">
        <v>19</v>
      </c>
      <c r="E139" s="34">
        <v>15.791600000000001</v>
      </c>
      <c r="F139" s="39"/>
      <c r="G139" s="36">
        <v>5</v>
      </c>
      <c r="H139" s="33" t="s">
        <v>19</v>
      </c>
      <c r="I139" s="34">
        <v>64.295000000000002</v>
      </c>
      <c r="J139" s="40"/>
      <c r="K139" s="32" t="e">
        <f>#REF!*Tabela1357[[#This Row],[Zamawiana ilość]]+I139*J139</f>
        <v>#REF!</v>
      </c>
      <c r="L139" s="9"/>
    </row>
    <row r="140" spans="1:12">
      <c r="A140" s="30" t="s">
        <v>3076</v>
      </c>
      <c r="B140" s="31" t="s">
        <v>3077</v>
      </c>
      <c r="C140" s="36">
        <v>1</v>
      </c>
      <c r="D140" s="33" t="s">
        <v>19</v>
      </c>
      <c r="E140" s="34">
        <v>15.791600000000001</v>
      </c>
      <c r="F140" s="39"/>
      <c r="G140" s="36">
        <v>5</v>
      </c>
      <c r="H140" s="33" t="s">
        <v>19</v>
      </c>
      <c r="I140" s="34">
        <v>64.295000000000002</v>
      </c>
      <c r="J140" s="40"/>
      <c r="K140" s="32" t="e">
        <f>#REF!*Tabela1357[[#This Row],[Zamawiana ilość]]+I140*J140</f>
        <v>#REF!</v>
      </c>
      <c r="L140" s="9"/>
    </row>
    <row r="141" spans="1:12">
      <c r="A141" s="30" t="s">
        <v>3078</v>
      </c>
      <c r="B141" s="31" t="s">
        <v>3079</v>
      </c>
      <c r="C141" s="36">
        <v>1</v>
      </c>
      <c r="D141" s="33" t="s">
        <v>19</v>
      </c>
      <c r="E141" s="34">
        <v>25.071200000000005</v>
      </c>
      <c r="F141" s="39"/>
      <c r="G141" s="36">
        <v>5</v>
      </c>
      <c r="H141" s="33" t="s">
        <v>19</v>
      </c>
      <c r="I141" s="34">
        <v>107.80000000000001</v>
      </c>
      <c r="J141" s="40"/>
      <c r="K141" s="32" t="e">
        <f>#REF!*Tabela1357[[#This Row],[Zamawiana ilość]]+I141*J141</f>
        <v>#REF!</v>
      </c>
      <c r="L141" s="9"/>
    </row>
    <row r="142" spans="1:12">
      <c r="A142" s="30" t="s">
        <v>3080</v>
      </c>
      <c r="B142" s="31" t="s">
        <v>3081</v>
      </c>
      <c r="C142" s="36">
        <v>1</v>
      </c>
      <c r="D142" s="33" t="s">
        <v>19</v>
      </c>
      <c r="E142" s="34">
        <v>20.187200000000001</v>
      </c>
      <c r="F142" s="39"/>
      <c r="G142" s="36">
        <v>5</v>
      </c>
      <c r="H142" s="33" t="s">
        <v>19</v>
      </c>
      <c r="I142" s="34">
        <v>78.155000000000001</v>
      </c>
      <c r="J142" s="40"/>
      <c r="K142" s="32" t="e">
        <f>#REF!*Tabela1357[[#This Row],[Zamawiana ilość]]+I142*J142</f>
        <v>#REF!</v>
      </c>
      <c r="L142" s="9"/>
    </row>
    <row r="143" spans="1:12">
      <c r="A143" s="30" t="s">
        <v>3082</v>
      </c>
      <c r="B143" s="31" t="s">
        <v>3083</v>
      </c>
      <c r="C143" s="36">
        <v>1</v>
      </c>
      <c r="D143" s="33" t="s">
        <v>19</v>
      </c>
      <c r="E143" s="34">
        <v>20.187200000000001</v>
      </c>
      <c r="F143" s="39"/>
      <c r="G143" s="36">
        <v>5</v>
      </c>
      <c r="H143" s="33" t="s">
        <v>19</v>
      </c>
      <c r="I143" s="34">
        <v>78.155000000000001</v>
      </c>
      <c r="J143" s="40"/>
      <c r="K143" s="32" t="e">
        <f>#REF!*Tabela1357[[#This Row],[Zamawiana ilość]]+I143*J143</f>
        <v>#REF!</v>
      </c>
      <c r="L143" s="9"/>
    </row>
    <row r="144" spans="1:12">
      <c r="A144" s="30" t="s">
        <v>3084</v>
      </c>
      <c r="B144" s="31" t="s">
        <v>3085</v>
      </c>
      <c r="C144" s="36">
        <v>1</v>
      </c>
      <c r="D144" s="33" t="s">
        <v>19</v>
      </c>
      <c r="E144" s="34">
        <v>18.233600000000003</v>
      </c>
      <c r="F144" s="39"/>
      <c r="G144" s="36">
        <v>5</v>
      </c>
      <c r="H144" s="33" t="s">
        <v>19</v>
      </c>
      <c r="I144" s="34">
        <v>80.850000000000009</v>
      </c>
      <c r="J144" s="40"/>
      <c r="K144" s="32" t="e">
        <f>#REF!*Tabela1357[[#This Row],[Zamawiana ilość]]+I144*J144</f>
        <v>#REF!</v>
      </c>
      <c r="L144" s="9"/>
    </row>
    <row r="145" spans="1:12">
      <c r="A145" s="30" t="s">
        <v>3086</v>
      </c>
      <c r="B145" s="31" t="s">
        <v>3087</v>
      </c>
      <c r="C145" s="36">
        <v>1</v>
      </c>
      <c r="D145" s="33" t="s">
        <v>19</v>
      </c>
      <c r="E145" s="34">
        <v>68.538800000000009</v>
      </c>
      <c r="F145" s="39"/>
      <c r="G145" s="36">
        <v>5</v>
      </c>
      <c r="H145" s="33" t="s">
        <v>19</v>
      </c>
      <c r="I145" s="34">
        <v>296.45</v>
      </c>
      <c r="J145" s="40"/>
      <c r="K145" s="32" t="e">
        <f>#REF!*Tabela1357[[#This Row],[Zamawiana ilość]]+I145*J145</f>
        <v>#REF!</v>
      </c>
      <c r="L145" s="9"/>
    </row>
    <row r="146" spans="1:12">
      <c r="A146" s="30" t="s">
        <v>3088</v>
      </c>
      <c r="B146" s="31" t="s">
        <v>3089</v>
      </c>
      <c r="C146" s="36">
        <v>5</v>
      </c>
      <c r="D146" s="33" t="s">
        <v>19</v>
      </c>
      <c r="E146" s="34">
        <v>35.002000000000002</v>
      </c>
      <c r="F146" s="39"/>
      <c r="G146" s="36">
        <v>25</v>
      </c>
      <c r="H146" s="33" t="s">
        <v>19</v>
      </c>
      <c r="I146" s="34">
        <v>155.92500000000001</v>
      </c>
      <c r="J146" s="40"/>
      <c r="K146" s="32" t="e">
        <f>#REF!*Tabela1357[[#This Row],[Zamawiana ilość]]+I146*J146</f>
        <v>#REF!</v>
      </c>
      <c r="L146" s="9"/>
    </row>
    <row r="147" spans="1:12">
      <c r="A147" s="30" t="s">
        <v>3090</v>
      </c>
      <c r="B147" s="31" t="s">
        <v>3091</v>
      </c>
      <c r="C147" s="36">
        <v>10</v>
      </c>
      <c r="D147" s="33" t="s">
        <v>19</v>
      </c>
      <c r="E147" s="34">
        <v>37.443999999999996</v>
      </c>
      <c r="F147" s="39"/>
      <c r="G147" s="36">
        <v>50</v>
      </c>
      <c r="H147" s="33" t="s">
        <v>19</v>
      </c>
      <c r="I147" s="34">
        <v>161.315</v>
      </c>
      <c r="J147" s="40"/>
      <c r="K147" s="32" t="e">
        <f>#REF!*Tabela1357[[#This Row],[Zamawiana ilość]]+I147*J147</f>
        <v>#REF!</v>
      </c>
      <c r="L147" s="9"/>
    </row>
    <row r="148" spans="1:12">
      <c r="A148" s="30" t="s">
        <v>3092</v>
      </c>
      <c r="B148" s="31" t="s">
        <v>3093</v>
      </c>
      <c r="C148" s="36">
        <v>1</v>
      </c>
      <c r="D148" s="33" t="s">
        <v>19</v>
      </c>
      <c r="E148" s="34">
        <v>14.489200000000002</v>
      </c>
      <c r="F148" s="39"/>
      <c r="G148" s="36">
        <v>5</v>
      </c>
      <c r="H148" s="33" t="s">
        <v>19</v>
      </c>
      <c r="I148" s="34">
        <v>65.450000000000017</v>
      </c>
      <c r="J148" s="40"/>
      <c r="K148" s="32" t="e">
        <f>#REF!*Tabela1357[[#This Row],[Zamawiana ilość]]+I148*J148</f>
        <v>#REF!</v>
      </c>
      <c r="L148" s="9"/>
    </row>
    <row r="149" spans="1:12">
      <c r="A149" s="30" t="s">
        <v>3094</v>
      </c>
      <c r="B149" s="31" t="s">
        <v>3095</v>
      </c>
      <c r="C149" s="36">
        <v>5</v>
      </c>
      <c r="D149" s="33" t="s">
        <v>19</v>
      </c>
      <c r="E149" s="34">
        <v>32.966999999999999</v>
      </c>
      <c r="F149" s="39"/>
      <c r="G149" s="36">
        <v>25</v>
      </c>
      <c r="H149" s="33" t="s">
        <v>19</v>
      </c>
      <c r="I149" s="34">
        <v>146.30000000000001</v>
      </c>
      <c r="J149" s="40"/>
      <c r="K149" s="32" t="e">
        <f>#REF!*Tabela1357[[#This Row],[Zamawiana ilość]]+I149*J149</f>
        <v>#REF!</v>
      </c>
      <c r="L149" s="9"/>
    </row>
    <row r="150" spans="1:12">
      <c r="A150" s="30" t="s">
        <v>3096</v>
      </c>
      <c r="B150" s="31" t="s">
        <v>3097</v>
      </c>
      <c r="C150" s="36">
        <v>5</v>
      </c>
      <c r="D150" s="33" t="s">
        <v>19</v>
      </c>
      <c r="E150" s="34">
        <v>34.595000000000006</v>
      </c>
      <c r="F150" s="39"/>
      <c r="G150" s="36">
        <v>25</v>
      </c>
      <c r="H150" s="33" t="s">
        <v>19</v>
      </c>
      <c r="I150" s="34">
        <v>154</v>
      </c>
      <c r="J150" s="40"/>
      <c r="K150" s="32" t="e">
        <f>#REF!*Tabela1357[[#This Row],[Zamawiana ilość]]+I150*J150</f>
        <v>#REF!</v>
      </c>
      <c r="L150" s="9"/>
    </row>
    <row r="151" spans="1:12">
      <c r="A151" s="30" t="s">
        <v>3098</v>
      </c>
      <c r="B151" s="31" t="s">
        <v>3099</v>
      </c>
      <c r="C151" s="36">
        <v>5</v>
      </c>
      <c r="D151" s="33" t="s">
        <v>19</v>
      </c>
      <c r="E151" s="34">
        <v>152.21800000000002</v>
      </c>
      <c r="F151" s="39"/>
      <c r="G151" s="36">
        <v>25</v>
      </c>
      <c r="H151" s="33" t="s">
        <v>19</v>
      </c>
      <c r="I151" s="34">
        <v>691.15200000000016</v>
      </c>
      <c r="J151" s="40"/>
      <c r="K151" s="32" t="e">
        <f>#REF!*Tabela1357[[#This Row],[Zamawiana ilość]]+I151*J151</f>
        <v>#REF!</v>
      </c>
      <c r="L151" s="9"/>
    </row>
    <row r="152" spans="1:12">
      <c r="A152" s="30" t="s">
        <v>3100</v>
      </c>
      <c r="B152" s="31" t="s">
        <v>3101</v>
      </c>
      <c r="C152" s="36">
        <v>0.5</v>
      </c>
      <c r="D152" s="33" t="s">
        <v>19</v>
      </c>
      <c r="E152" s="34">
        <v>237.68800000000005</v>
      </c>
      <c r="F152" s="39"/>
      <c r="G152" s="36">
        <v>1</v>
      </c>
      <c r="H152" s="33" t="s">
        <v>19</v>
      </c>
      <c r="I152" s="34">
        <v>395.78000000000003</v>
      </c>
      <c r="J152" s="40"/>
      <c r="K152" s="32" t="e">
        <f>#REF!*Tabela1357[[#This Row],[Zamawiana ilość]]+I152*J152</f>
        <v>#REF!</v>
      </c>
      <c r="L152" s="9"/>
    </row>
    <row r="153" spans="1:12">
      <c r="A153" s="30" t="s">
        <v>3102</v>
      </c>
      <c r="B153" s="31" t="s">
        <v>3103</v>
      </c>
      <c r="C153" s="36">
        <v>5</v>
      </c>
      <c r="D153" s="33" t="s">
        <v>19</v>
      </c>
      <c r="E153" s="34">
        <v>29.304000000000006</v>
      </c>
      <c r="F153" s="39"/>
      <c r="G153" s="36">
        <v>25</v>
      </c>
      <c r="H153" s="33" t="s">
        <v>19</v>
      </c>
      <c r="I153" s="34">
        <v>121.27500000000002</v>
      </c>
      <c r="J153" s="40"/>
      <c r="K153" s="32" t="e">
        <f>#REF!*Tabela1357[[#This Row],[Zamawiana ilość]]+I153*J153</f>
        <v>#REF!</v>
      </c>
      <c r="L153" s="9"/>
    </row>
    <row r="154" spans="1:12">
      <c r="A154" s="30" t="s">
        <v>3104</v>
      </c>
      <c r="B154" s="31" t="s">
        <v>3105</v>
      </c>
      <c r="C154" s="36">
        <v>1</v>
      </c>
      <c r="D154" s="33" t="s">
        <v>19</v>
      </c>
      <c r="E154" s="34">
        <v>35.653200000000005</v>
      </c>
      <c r="F154" s="39"/>
      <c r="G154" s="36">
        <v>5</v>
      </c>
      <c r="H154" s="33" t="s">
        <v>19</v>
      </c>
      <c r="I154" s="34">
        <v>157.85</v>
      </c>
      <c r="J154" s="40"/>
      <c r="K154" s="32" t="e">
        <f>#REF!*Tabela1357[[#This Row],[Zamawiana ilość]]+I154*J154</f>
        <v>#REF!</v>
      </c>
      <c r="L154" s="9"/>
    </row>
    <row r="155" spans="1:12">
      <c r="A155" s="30" t="s">
        <v>3106</v>
      </c>
      <c r="B155" s="31" t="s">
        <v>3107</v>
      </c>
      <c r="C155" s="36">
        <v>1</v>
      </c>
      <c r="D155" s="33" t="s">
        <v>19</v>
      </c>
      <c r="E155" s="34">
        <v>34.350800000000007</v>
      </c>
      <c r="F155" s="39"/>
      <c r="G155" s="36">
        <v>5</v>
      </c>
      <c r="H155" s="33" t="s">
        <v>19</v>
      </c>
      <c r="I155" s="34">
        <v>150.15000000000003</v>
      </c>
      <c r="J155" s="40"/>
      <c r="K155" s="32" t="e">
        <f>#REF!*Tabela1357[[#This Row],[Zamawiana ilość]]+I155*J155</f>
        <v>#REF!</v>
      </c>
      <c r="L155" s="9"/>
    </row>
    <row r="156" spans="1:12">
      <c r="A156" s="30" t="s">
        <v>3108</v>
      </c>
      <c r="B156" s="31" t="s">
        <v>3109</v>
      </c>
      <c r="C156" s="36">
        <v>0.5</v>
      </c>
      <c r="D156" s="33" t="s">
        <v>19</v>
      </c>
      <c r="E156" s="34">
        <v>26.048000000000005</v>
      </c>
      <c r="F156" s="39"/>
      <c r="G156" s="36">
        <v>1</v>
      </c>
      <c r="H156" s="33" t="s">
        <v>19</v>
      </c>
      <c r="I156" s="34">
        <v>43.120000000000005</v>
      </c>
      <c r="J156" s="40"/>
      <c r="K156" s="32" t="e">
        <f>#REF!*Tabela1357[[#This Row],[Zamawiana ilość]]+I156*J156</f>
        <v>#REF!</v>
      </c>
      <c r="L156" s="9"/>
    </row>
    <row r="157" spans="1:12">
      <c r="A157" s="30" t="s">
        <v>3110</v>
      </c>
      <c r="B157" s="31" t="s">
        <v>3111</v>
      </c>
      <c r="C157" s="36">
        <v>1</v>
      </c>
      <c r="D157" s="33" t="s">
        <v>19</v>
      </c>
      <c r="E157" s="34">
        <v>25.885200000000005</v>
      </c>
      <c r="F157" s="39"/>
      <c r="G157" s="36">
        <v>5</v>
      </c>
      <c r="H157" s="33" t="s">
        <v>19</v>
      </c>
      <c r="I157" s="34">
        <v>115.5</v>
      </c>
      <c r="J157" s="40"/>
      <c r="K157" s="32" t="e">
        <f>#REF!*Tabela1357[[#This Row],[Zamawiana ilość]]+I157*J157</f>
        <v>#REF!</v>
      </c>
      <c r="L157" s="9"/>
    </row>
    <row r="158" spans="1:12">
      <c r="A158" s="30" t="s">
        <v>3112</v>
      </c>
      <c r="B158" s="31" t="s">
        <v>3113</v>
      </c>
      <c r="C158" s="36">
        <v>1</v>
      </c>
      <c r="D158" s="33" t="s">
        <v>19</v>
      </c>
      <c r="E158" s="34">
        <v>37.443999999999996</v>
      </c>
      <c r="F158" s="39"/>
      <c r="G158" s="36">
        <v>5</v>
      </c>
      <c r="H158" s="33" t="s">
        <v>19</v>
      </c>
      <c r="I158" s="34">
        <v>165.55</v>
      </c>
      <c r="J158" s="40"/>
      <c r="K158" s="32" t="e">
        <f>#REF!*Tabela1357[[#This Row],[Zamawiana ilość]]+I158*J158</f>
        <v>#REF!</v>
      </c>
      <c r="L158" s="9"/>
    </row>
    <row r="159" spans="1:12">
      <c r="A159" s="30" t="s">
        <v>3114</v>
      </c>
      <c r="B159" s="31" t="s">
        <v>3115</v>
      </c>
      <c r="C159" s="36">
        <v>1</v>
      </c>
      <c r="D159" s="33" t="s">
        <v>19</v>
      </c>
      <c r="E159" s="34">
        <v>20.431400000000004</v>
      </c>
      <c r="F159" s="39"/>
      <c r="G159" s="36">
        <v>5</v>
      </c>
      <c r="H159" s="33" t="s">
        <v>19</v>
      </c>
      <c r="I159" s="34">
        <v>88.55</v>
      </c>
      <c r="J159" s="40"/>
      <c r="K159" s="32" t="e">
        <f>#REF!*Tabela1357[[#This Row],[Zamawiana ilość]]+I159*J159</f>
        <v>#REF!</v>
      </c>
      <c r="L159" s="9"/>
    </row>
    <row r="160" spans="1:12">
      <c r="A160" s="30" t="s">
        <v>3116</v>
      </c>
      <c r="B160" s="31" t="s">
        <v>3117</v>
      </c>
      <c r="C160" s="36">
        <v>1</v>
      </c>
      <c r="D160" s="33" t="s">
        <v>19</v>
      </c>
      <c r="E160" s="34">
        <v>20.431400000000004</v>
      </c>
      <c r="F160" s="39"/>
      <c r="G160" s="36">
        <v>5</v>
      </c>
      <c r="H160" s="33" t="s">
        <v>19</v>
      </c>
      <c r="I160" s="34">
        <v>88.55</v>
      </c>
      <c r="J160" s="40"/>
      <c r="K160" s="32" t="e">
        <f>#REF!*Tabela1357[[#This Row],[Zamawiana ilość]]+I160*J160</f>
        <v>#REF!</v>
      </c>
      <c r="L160" s="9"/>
    </row>
    <row r="161" spans="1:12">
      <c r="A161" s="30" t="s">
        <v>3118</v>
      </c>
      <c r="B161" s="31" t="s">
        <v>3119</v>
      </c>
      <c r="C161" s="36">
        <v>1</v>
      </c>
      <c r="D161" s="33" t="s">
        <v>19</v>
      </c>
      <c r="E161" s="34">
        <v>20.431400000000004</v>
      </c>
      <c r="F161" s="39"/>
      <c r="G161" s="36">
        <v>5</v>
      </c>
      <c r="H161" s="33" t="s">
        <v>19</v>
      </c>
      <c r="I161" s="34">
        <v>88.55</v>
      </c>
      <c r="J161" s="40"/>
      <c r="K161" s="32" t="e">
        <f>#REF!*Tabela1357[[#This Row],[Zamawiana ilość]]+I161*J161</f>
        <v>#REF!</v>
      </c>
      <c r="L161" s="9"/>
    </row>
    <row r="162" spans="1:12">
      <c r="A162" s="30" t="s">
        <v>3120</v>
      </c>
      <c r="B162" s="31" t="s">
        <v>3121</v>
      </c>
      <c r="C162" s="36">
        <v>250</v>
      </c>
      <c r="D162" s="33" t="s">
        <v>22</v>
      </c>
      <c r="E162" s="34">
        <v>24.827000000000002</v>
      </c>
      <c r="F162" s="39"/>
      <c r="G162" s="36">
        <v>1000</v>
      </c>
      <c r="H162" s="33" t="s">
        <v>22</v>
      </c>
      <c r="I162" s="34">
        <v>82.39</v>
      </c>
      <c r="J162" s="40"/>
      <c r="K162" s="32" t="e">
        <f>#REF!*Tabela1357[[#This Row],[Zamawiana ilość]]+I162*J162</f>
        <v>#REF!</v>
      </c>
      <c r="L162" s="9"/>
    </row>
    <row r="163" spans="1:12">
      <c r="A163" s="30" t="s">
        <v>3122</v>
      </c>
      <c r="B163" s="31" t="s">
        <v>3123</v>
      </c>
      <c r="C163" s="36">
        <v>250</v>
      </c>
      <c r="D163" s="33" t="s">
        <v>22</v>
      </c>
      <c r="E163" s="34">
        <v>28.734200000000001</v>
      </c>
      <c r="F163" s="39"/>
      <c r="G163" s="36">
        <v>1000</v>
      </c>
      <c r="H163" s="33" t="s">
        <v>22</v>
      </c>
      <c r="I163" s="34">
        <v>95.480000000000018</v>
      </c>
      <c r="J163" s="40"/>
      <c r="K163" s="32" t="e">
        <f>#REF!*Tabela1357[[#This Row],[Zamawiana ilość]]+I163*J163</f>
        <v>#REF!</v>
      </c>
      <c r="L163" s="9"/>
    </row>
    <row r="164" spans="1:12">
      <c r="A164" s="30" t="s">
        <v>3124</v>
      </c>
      <c r="B164" s="31" t="s">
        <v>3125</v>
      </c>
      <c r="C164" s="36">
        <v>250</v>
      </c>
      <c r="D164" s="33" t="s">
        <v>22</v>
      </c>
      <c r="E164" s="34">
        <v>28.734200000000001</v>
      </c>
      <c r="F164" s="39"/>
      <c r="G164" s="36">
        <v>1000</v>
      </c>
      <c r="H164" s="33" t="s">
        <v>22</v>
      </c>
      <c r="I164" s="34">
        <v>95.480000000000018</v>
      </c>
      <c r="J164" s="40"/>
      <c r="K164" s="32" t="e">
        <f>#REF!*Tabela1357[[#This Row],[Zamawiana ilość]]+I164*J164</f>
        <v>#REF!</v>
      </c>
      <c r="L164" s="9"/>
    </row>
    <row r="165" spans="1:12">
      <c r="A165" s="30" t="s">
        <v>3126</v>
      </c>
      <c r="B165" s="31" t="s">
        <v>3127</v>
      </c>
      <c r="C165" s="36">
        <v>100</v>
      </c>
      <c r="D165" s="33" t="s">
        <v>22</v>
      </c>
      <c r="E165" s="34">
        <v>61.375600000000006</v>
      </c>
      <c r="F165" s="39"/>
      <c r="G165" s="36">
        <v>500</v>
      </c>
      <c r="H165" s="33" t="s">
        <v>22</v>
      </c>
      <c r="I165" s="34">
        <v>255.64000000000001</v>
      </c>
      <c r="J165" s="40"/>
      <c r="K165" s="32" t="e">
        <f>#REF!*Tabela1357[[#This Row],[Zamawiana ilość]]+I165*J165</f>
        <v>#REF!</v>
      </c>
      <c r="L165" s="9"/>
    </row>
    <row r="166" spans="1:12">
      <c r="A166" s="30" t="s">
        <v>3128</v>
      </c>
      <c r="B166" s="31" t="s">
        <v>3129</v>
      </c>
      <c r="C166" s="36">
        <v>100</v>
      </c>
      <c r="D166" s="33" t="s">
        <v>22</v>
      </c>
      <c r="E166" s="34">
        <v>61.375600000000006</v>
      </c>
      <c r="F166" s="39"/>
      <c r="G166" s="36">
        <v>500</v>
      </c>
      <c r="H166" s="33" t="s">
        <v>22</v>
      </c>
      <c r="I166" s="34">
        <v>255.64000000000001</v>
      </c>
      <c r="J166" s="40"/>
      <c r="K166" s="32" t="e">
        <f>#REF!*Tabela1357[[#This Row],[Zamawiana ilość]]+I166*J166</f>
        <v>#REF!</v>
      </c>
      <c r="L166" s="9"/>
    </row>
    <row r="167" spans="1:12">
      <c r="A167" s="30" t="s">
        <v>3130</v>
      </c>
      <c r="B167" s="31" t="s">
        <v>3131</v>
      </c>
      <c r="C167" s="36">
        <v>250</v>
      </c>
      <c r="D167" s="33" t="s">
        <v>22</v>
      </c>
      <c r="E167" s="34">
        <v>37.036999999999999</v>
      </c>
      <c r="F167" s="39"/>
      <c r="G167" s="36">
        <v>1000</v>
      </c>
      <c r="H167" s="33" t="s">
        <v>22</v>
      </c>
      <c r="I167" s="34">
        <v>123.20000000000002</v>
      </c>
      <c r="J167" s="40"/>
      <c r="K167" s="32" t="e">
        <f>#REF!*Tabela1357[[#This Row],[Zamawiana ilość]]+I167*J167</f>
        <v>#REF!</v>
      </c>
      <c r="L167" s="9"/>
    </row>
    <row r="168" spans="1:12">
      <c r="A168" s="30" t="s">
        <v>3132</v>
      </c>
      <c r="B168" s="31" t="s">
        <v>3133</v>
      </c>
      <c r="C168" s="36">
        <v>250</v>
      </c>
      <c r="D168" s="33" t="s">
        <v>22</v>
      </c>
      <c r="E168" s="34">
        <v>37.036999999999999</v>
      </c>
      <c r="F168" s="39"/>
      <c r="G168" s="36">
        <v>1000</v>
      </c>
      <c r="H168" s="33" t="s">
        <v>22</v>
      </c>
      <c r="I168" s="34">
        <v>123.20000000000002</v>
      </c>
      <c r="J168" s="40"/>
      <c r="K168" s="32" t="e">
        <f>#REF!*Tabela1357[[#This Row],[Zamawiana ilość]]+I168*J168</f>
        <v>#REF!</v>
      </c>
      <c r="L168" s="9"/>
    </row>
    <row r="169" spans="1:12">
      <c r="A169" s="30" t="s">
        <v>3134</v>
      </c>
      <c r="B169" s="31" t="s">
        <v>3135</v>
      </c>
      <c r="C169" s="36">
        <v>250</v>
      </c>
      <c r="D169" s="33" t="s">
        <v>22</v>
      </c>
      <c r="E169" s="34">
        <v>37.036999999999999</v>
      </c>
      <c r="F169" s="39"/>
      <c r="G169" s="36">
        <v>1000</v>
      </c>
      <c r="H169" s="33" t="s">
        <v>22</v>
      </c>
      <c r="I169" s="34">
        <v>123.20000000000002</v>
      </c>
      <c r="J169" s="40"/>
      <c r="K169" s="32" t="e">
        <f>#REF!*Tabela1357[[#This Row],[Zamawiana ilość]]+I169*J169</f>
        <v>#REF!</v>
      </c>
      <c r="L169" s="9"/>
    </row>
    <row r="170" spans="1:12">
      <c r="A170" s="30" t="s">
        <v>3136</v>
      </c>
      <c r="B170" s="31" t="s">
        <v>3137</v>
      </c>
      <c r="C170" s="36">
        <v>1000</v>
      </c>
      <c r="D170" s="33" t="s">
        <v>22</v>
      </c>
      <c r="E170" s="34">
        <v>125.35600000000001</v>
      </c>
      <c r="F170" s="39"/>
      <c r="G170" s="36">
        <v>5000</v>
      </c>
      <c r="H170" s="33" t="s">
        <v>22</v>
      </c>
      <c r="I170" s="34">
        <v>565.95000000000005</v>
      </c>
      <c r="J170" s="40"/>
      <c r="K170" s="32" t="e">
        <f>#REF!*Tabela1357[[#This Row],[Zamawiana ilość]]+I170*J170</f>
        <v>#REF!</v>
      </c>
      <c r="L170" s="9"/>
    </row>
    <row r="171" spans="1:12">
      <c r="A171" s="30" t="s">
        <v>3138</v>
      </c>
      <c r="B171" s="31" t="s">
        <v>3139</v>
      </c>
      <c r="C171" s="36">
        <v>1000</v>
      </c>
      <c r="D171" s="33" t="s">
        <v>22</v>
      </c>
      <c r="E171" s="34">
        <v>125.35600000000001</v>
      </c>
      <c r="F171" s="39"/>
      <c r="G171" s="36">
        <v>5000</v>
      </c>
      <c r="H171" s="33" t="s">
        <v>22</v>
      </c>
      <c r="I171" s="34">
        <v>565.95000000000005</v>
      </c>
      <c r="J171" s="40"/>
      <c r="K171" s="32" t="e">
        <f>#REF!*Tabela1357[[#This Row],[Zamawiana ilość]]+I171*J171</f>
        <v>#REF!</v>
      </c>
      <c r="L171" s="9"/>
    </row>
    <row r="172" spans="1:12">
      <c r="A172" s="30" t="s">
        <v>3140</v>
      </c>
      <c r="B172" s="31" t="s">
        <v>3141</v>
      </c>
      <c r="C172" s="36">
        <v>1000</v>
      </c>
      <c r="D172" s="33" t="s">
        <v>22</v>
      </c>
      <c r="E172" s="34">
        <v>125.35600000000001</v>
      </c>
      <c r="F172" s="39"/>
      <c r="G172" s="36">
        <v>5000</v>
      </c>
      <c r="H172" s="33" t="s">
        <v>22</v>
      </c>
      <c r="I172" s="34">
        <v>565.95000000000005</v>
      </c>
      <c r="J172" s="40"/>
      <c r="K172" s="32" t="e">
        <f>#REF!*Tabela1357[[#This Row],[Zamawiana ilość]]+I172*J172</f>
        <v>#REF!</v>
      </c>
      <c r="L172" s="9"/>
    </row>
    <row r="173" spans="1:12">
      <c r="A173" s="30" t="s">
        <v>3142</v>
      </c>
      <c r="B173" s="31" t="s">
        <v>3143</v>
      </c>
      <c r="C173" s="36">
        <v>1000</v>
      </c>
      <c r="D173" s="33" t="s">
        <v>22</v>
      </c>
      <c r="E173" s="34">
        <v>125.35600000000001</v>
      </c>
      <c r="F173" s="39"/>
      <c r="G173" s="36">
        <v>5000</v>
      </c>
      <c r="H173" s="33" t="s">
        <v>22</v>
      </c>
      <c r="I173" s="34">
        <v>565.95000000000005</v>
      </c>
      <c r="J173" s="40"/>
      <c r="K173" s="32" t="e">
        <f>#REF!*Tabela1357[[#This Row],[Zamawiana ilość]]+I173*J173</f>
        <v>#REF!</v>
      </c>
      <c r="L173" s="9"/>
    </row>
    <row r="174" spans="1:12">
      <c r="A174" s="30" t="s">
        <v>3144</v>
      </c>
      <c r="B174" s="31" t="s">
        <v>3145</v>
      </c>
      <c r="C174" s="36">
        <v>250</v>
      </c>
      <c r="D174" s="33" t="s">
        <v>22</v>
      </c>
      <c r="E174" s="34">
        <v>19.373200000000001</v>
      </c>
      <c r="F174" s="39"/>
      <c r="G174" s="36">
        <v>1000</v>
      </c>
      <c r="H174" s="33" t="s">
        <v>22</v>
      </c>
      <c r="I174" s="34">
        <v>64.680000000000007</v>
      </c>
      <c r="J174" s="40"/>
      <c r="K174" s="32" t="e">
        <f>#REF!*Tabela1357[[#This Row],[Zamawiana ilość]]+I174*J174</f>
        <v>#REF!</v>
      </c>
      <c r="L174" s="9"/>
    </row>
    <row r="175" spans="1:12">
      <c r="A175" s="30" t="s">
        <v>3146</v>
      </c>
      <c r="B175" s="31" t="s">
        <v>3147</v>
      </c>
      <c r="C175" s="36">
        <v>250</v>
      </c>
      <c r="D175" s="33" t="s">
        <v>22</v>
      </c>
      <c r="E175" s="34">
        <v>19.373200000000001</v>
      </c>
      <c r="F175" s="39"/>
      <c r="G175" s="36">
        <v>1000</v>
      </c>
      <c r="H175" s="33" t="s">
        <v>22</v>
      </c>
      <c r="I175" s="34">
        <v>64.680000000000007</v>
      </c>
      <c r="J175" s="40"/>
      <c r="K175" s="32" t="e">
        <f>#REF!*Tabela1357[[#This Row],[Zamawiana ilość]]+I175*J175</f>
        <v>#REF!</v>
      </c>
      <c r="L175" s="9"/>
    </row>
    <row r="176" spans="1:12">
      <c r="A176" s="30" t="s">
        <v>3148</v>
      </c>
      <c r="B176" s="31" t="s">
        <v>3149</v>
      </c>
      <c r="C176" s="36">
        <v>250</v>
      </c>
      <c r="D176" s="33" t="s">
        <v>22</v>
      </c>
      <c r="E176" s="34">
        <v>19.373200000000001</v>
      </c>
      <c r="F176" s="39"/>
      <c r="G176" s="36">
        <v>1000</v>
      </c>
      <c r="H176" s="33" t="s">
        <v>22</v>
      </c>
      <c r="I176" s="34">
        <v>64.680000000000007</v>
      </c>
      <c r="J176" s="40"/>
      <c r="K176" s="32" t="e">
        <f>#REF!*Tabela1357[[#This Row],[Zamawiana ilość]]+I176*J176</f>
        <v>#REF!</v>
      </c>
      <c r="L176" s="9"/>
    </row>
    <row r="177" spans="1:12">
      <c r="A177" s="30" t="s">
        <v>3150</v>
      </c>
      <c r="B177" s="31" t="s">
        <v>3151</v>
      </c>
      <c r="C177" s="36">
        <v>250</v>
      </c>
      <c r="D177" s="33" t="s">
        <v>22</v>
      </c>
      <c r="E177" s="34">
        <v>19.373200000000001</v>
      </c>
      <c r="F177" s="39"/>
      <c r="G177" s="36">
        <v>1000</v>
      </c>
      <c r="H177" s="33" t="s">
        <v>22</v>
      </c>
      <c r="I177" s="34">
        <v>64.680000000000007</v>
      </c>
      <c r="J177" s="40"/>
      <c r="K177" s="32" t="e">
        <f>#REF!*Tabela1357[[#This Row],[Zamawiana ilość]]+I177*J177</f>
        <v>#REF!</v>
      </c>
      <c r="L177" s="9"/>
    </row>
    <row r="178" spans="1:12">
      <c r="A178" s="30" t="s">
        <v>3152</v>
      </c>
      <c r="B178" s="31" t="s">
        <v>3153</v>
      </c>
      <c r="C178" s="36">
        <v>250</v>
      </c>
      <c r="D178" s="33" t="s">
        <v>22</v>
      </c>
      <c r="E178" s="34">
        <v>19.373200000000001</v>
      </c>
      <c r="F178" s="39"/>
      <c r="G178" s="36">
        <v>1000</v>
      </c>
      <c r="H178" s="33" t="s">
        <v>22</v>
      </c>
      <c r="I178" s="34">
        <v>64.680000000000007</v>
      </c>
      <c r="J178" s="40"/>
      <c r="K178" s="32" t="e">
        <f>#REF!*Tabela1357[[#This Row],[Zamawiana ilość]]+I178*J178</f>
        <v>#REF!</v>
      </c>
      <c r="L178" s="9"/>
    </row>
    <row r="179" spans="1:12">
      <c r="A179" s="30" t="s">
        <v>3154</v>
      </c>
      <c r="B179" s="31" t="s">
        <v>3155</v>
      </c>
      <c r="C179" s="36">
        <v>250</v>
      </c>
      <c r="D179" s="33" t="s">
        <v>22</v>
      </c>
      <c r="E179" s="34">
        <v>14.0822</v>
      </c>
      <c r="F179" s="39"/>
      <c r="G179" s="36">
        <v>1000</v>
      </c>
      <c r="H179" s="33" t="s">
        <v>22</v>
      </c>
      <c r="I179" s="34">
        <v>46.97</v>
      </c>
      <c r="J179" s="40"/>
      <c r="K179" s="32" t="e">
        <f>#REF!*Tabela1357[[#This Row],[Zamawiana ilość]]+I179*J179</f>
        <v>#REF!</v>
      </c>
      <c r="L179" s="9"/>
    </row>
    <row r="180" spans="1:12">
      <c r="A180" s="30" t="s">
        <v>3156</v>
      </c>
      <c r="B180" s="31" t="s">
        <v>3157</v>
      </c>
      <c r="C180" s="36">
        <v>250</v>
      </c>
      <c r="D180" s="33" t="s">
        <v>22</v>
      </c>
      <c r="E180" s="34">
        <v>35.002000000000002</v>
      </c>
      <c r="F180" s="39"/>
      <c r="G180" s="36">
        <v>1000</v>
      </c>
      <c r="H180" s="33" t="s">
        <v>22</v>
      </c>
      <c r="I180" s="34">
        <v>116.27</v>
      </c>
      <c r="J180" s="40"/>
      <c r="K180" s="32" t="e">
        <f>#REF!*Tabela1357[[#This Row],[Zamawiana ilość]]+I180*J180</f>
        <v>#REF!</v>
      </c>
      <c r="L180" s="9"/>
    </row>
    <row r="181" spans="1:12">
      <c r="A181" s="30" t="s">
        <v>3158</v>
      </c>
      <c r="B181" s="31" t="s">
        <v>3159</v>
      </c>
      <c r="C181" s="36">
        <v>250</v>
      </c>
      <c r="D181" s="33" t="s">
        <v>22</v>
      </c>
      <c r="E181" s="34">
        <v>35.002000000000002</v>
      </c>
      <c r="F181" s="39"/>
      <c r="G181" s="36">
        <v>1000</v>
      </c>
      <c r="H181" s="33" t="s">
        <v>22</v>
      </c>
      <c r="I181" s="34">
        <v>116.27</v>
      </c>
      <c r="J181" s="40"/>
      <c r="K181" s="32" t="e">
        <f>#REF!*Tabela1357[[#This Row],[Zamawiana ilość]]+I181*J181</f>
        <v>#REF!</v>
      </c>
      <c r="L181" s="9"/>
    </row>
    <row r="182" spans="1:12">
      <c r="A182" s="30" t="s">
        <v>3160</v>
      </c>
      <c r="B182" s="31" t="s">
        <v>3161</v>
      </c>
      <c r="C182" s="36">
        <v>250</v>
      </c>
      <c r="D182" s="33" t="s">
        <v>22</v>
      </c>
      <c r="E182" s="34">
        <v>35.002000000000002</v>
      </c>
      <c r="F182" s="39"/>
      <c r="G182" s="36">
        <v>1000</v>
      </c>
      <c r="H182" s="33" t="s">
        <v>22</v>
      </c>
      <c r="I182" s="34">
        <v>116.27</v>
      </c>
      <c r="J182" s="40"/>
      <c r="K182" s="32" t="e">
        <f>#REF!*Tabela1357[[#This Row],[Zamawiana ilość]]+I182*J182</f>
        <v>#REF!</v>
      </c>
      <c r="L182" s="9"/>
    </row>
    <row r="183" spans="1:12">
      <c r="A183" s="30" t="s">
        <v>3162</v>
      </c>
      <c r="B183" s="31" t="s">
        <v>3163</v>
      </c>
      <c r="C183" s="36">
        <v>250</v>
      </c>
      <c r="D183" s="33" t="s">
        <v>22</v>
      </c>
      <c r="E183" s="34">
        <v>35.002000000000002</v>
      </c>
      <c r="F183" s="39"/>
      <c r="G183" s="36">
        <v>1000</v>
      </c>
      <c r="H183" s="33" t="s">
        <v>22</v>
      </c>
      <c r="I183" s="34">
        <v>116.27</v>
      </c>
      <c r="J183" s="40"/>
      <c r="K183" s="32" t="e">
        <f>#REF!*Tabela1357[[#This Row],[Zamawiana ilość]]+I183*J183</f>
        <v>#REF!</v>
      </c>
      <c r="L183" s="9"/>
    </row>
    <row r="184" spans="1:12">
      <c r="A184" s="30" t="s">
        <v>3164</v>
      </c>
      <c r="B184" s="31" t="s">
        <v>3165</v>
      </c>
      <c r="C184" s="36">
        <v>250</v>
      </c>
      <c r="D184" s="33" t="s">
        <v>22</v>
      </c>
      <c r="E184" s="34">
        <v>13.838000000000001</v>
      </c>
      <c r="F184" s="39"/>
      <c r="G184" s="36">
        <v>1000</v>
      </c>
      <c r="H184" s="33" t="s">
        <v>22</v>
      </c>
      <c r="I184" s="34">
        <v>46.2</v>
      </c>
      <c r="J184" s="40"/>
      <c r="K184" s="32" t="e">
        <f>#REF!*Tabela1357[[#This Row],[Zamawiana ilość]]+I184*J184</f>
        <v>#REF!</v>
      </c>
      <c r="L184" s="9"/>
    </row>
    <row r="185" spans="1:12">
      <c r="A185" s="30" t="s">
        <v>3166</v>
      </c>
      <c r="B185" s="31" t="s">
        <v>3167</v>
      </c>
      <c r="C185" s="36">
        <v>250</v>
      </c>
      <c r="D185" s="33" t="s">
        <v>22</v>
      </c>
      <c r="E185" s="34">
        <v>13.838000000000001</v>
      </c>
      <c r="F185" s="39"/>
      <c r="G185" s="36">
        <v>1000</v>
      </c>
      <c r="H185" s="33" t="s">
        <v>22</v>
      </c>
      <c r="I185" s="34">
        <v>46.2</v>
      </c>
      <c r="J185" s="40"/>
      <c r="K185" s="32" t="e">
        <f>#REF!*Tabela1357[[#This Row],[Zamawiana ilość]]+I185*J185</f>
        <v>#REF!</v>
      </c>
      <c r="L185" s="9"/>
    </row>
    <row r="186" spans="1:12">
      <c r="A186" s="30" t="s">
        <v>3168</v>
      </c>
      <c r="B186" s="31" t="s">
        <v>3169</v>
      </c>
      <c r="C186" s="36">
        <v>250</v>
      </c>
      <c r="D186" s="33" t="s">
        <v>22</v>
      </c>
      <c r="E186" s="34">
        <v>13.838000000000001</v>
      </c>
      <c r="F186" s="39"/>
      <c r="G186" s="36">
        <v>1000</v>
      </c>
      <c r="H186" s="33" t="s">
        <v>22</v>
      </c>
      <c r="I186" s="34">
        <v>46.2</v>
      </c>
      <c r="J186" s="40"/>
      <c r="K186" s="32" t="e">
        <f>#REF!*Tabela1357[[#This Row],[Zamawiana ilość]]+I186*J186</f>
        <v>#REF!</v>
      </c>
      <c r="L186" s="9"/>
    </row>
    <row r="187" spans="1:12">
      <c r="A187" s="30" t="s">
        <v>3170</v>
      </c>
      <c r="B187" s="31" t="s">
        <v>3171</v>
      </c>
      <c r="C187" s="36">
        <v>250</v>
      </c>
      <c r="D187" s="33" t="s">
        <v>22</v>
      </c>
      <c r="E187" s="34">
        <v>13.838000000000001</v>
      </c>
      <c r="F187" s="39"/>
      <c r="G187" s="36">
        <v>1000</v>
      </c>
      <c r="H187" s="33" t="s">
        <v>22</v>
      </c>
      <c r="I187" s="34">
        <v>46.2</v>
      </c>
      <c r="J187" s="40"/>
      <c r="K187" s="32" t="e">
        <f>#REF!*Tabela1357[[#This Row],[Zamawiana ilość]]+I187*J187</f>
        <v>#REF!</v>
      </c>
      <c r="L187" s="9"/>
    </row>
    <row r="188" spans="1:12">
      <c r="A188" s="30" t="s">
        <v>3172</v>
      </c>
      <c r="B188" s="31" t="s">
        <v>3173</v>
      </c>
      <c r="C188" s="36">
        <v>250</v>
      </c>
      <c r="D188" s="33" t="s">
        <v>22</v>
      </c>
      <c r="E188" s="34">
        <v>13.838000000000001</v>
      </c>
      <c r="F188" s="39"/>
      <c r="G188" s="36">
        <v>1000</v>
      </c>
      <c r="H188" s="33" t="s">
        <v>22</v>
      </c>
      <c r="I188" s="34">
        <v>46.2</v>
      </c>
      <c r="J188" s="40"/>
      <c r="K188" s="32" t="e">
        <f>#REF!*Tabela1357[[#This Row],[Zamawiana ilość]]+I188*J188</f>
        <v>#REF!</v>
      </c>
      <c r="L188" s="9"/>
    </row>
    <row r="189" spans="1:12">
      <c r="A189" s="30" t="s">
        <v>3174</v>
      </c>
      <c r="B189" s="31" t="s">
        <v>3175</v>
      </c>
      <c r="C189" s="36">
        <v>250</v>
      </c>
      <c r="D189" s="33" t="s">
        <v>22</v>
      </c>
      <c r="E189" s="34">
        <v>13.838000000000001</v>
      </c>
      <c r="F189" s="39"/>
      <c r="G189" s="36">
        <v>1000</v>
      </c>
      <c r="H189" s="33" t="s">
        <v>22</v>
      </c>
      <c r="I189" s="34">
        <v>46.2</v>
      </c>
      <c r="J189" s="40"/>
      <c r="K189" s="32" t="e">
        <f>#REF!*Tabela1357[[#This Row],[Zamawiana ilość]]+I189*J189</f>
        <v>#REF!</v>
      </c>
      <c r="L189" s="9"/>
    </row>
    <row r="190" spans="1:12">
      <c r="A190" s="30" t="s">
        <v>3176</v>
      </c>
      <c r="B190" s="31" t="s">
        <v>3177</v>
      </c>
      <c r="C190" s="36">
        <v>250</v>
      </c>
      <c r="D190" s="33" t="s">
        <v>22</v>
      </c>
      <c r="E190" s="34">
        <v>74.318200000000004</v>
      </c>
      <c r="F190" s="39"/>
      <c r="G190" s="36">
        <v>1000</v>
      </c>
      <c r="H190" s="33" t="s">
        <v>22</v>
      </c>
      <c r="I190" s="34">
        <v>247.17000000000002</v>
      </c>
      <c r="J190" s="40"/>
      <c r="K190" s="32" t="e">
        <f>#REF!*Tabela1357[[#This Row],[Zamawiana ilość]]+I190*J190</f>
        <v>#REF!</v>
      </c>
      <c r="L190" s="9"/>
    </row>
    <row r="191" spans="1:12">
      <c r="A191" s="30" t="s">
        <v>3178</v>
      </c>
      <c r="B191" s="31" t="s">
        <v>3179</v>
      </c>
      <c r="C191" s="36">
        <v>250</v>
      </c>
      <c r="D191" s="33" t="s">
        <v>22</v>
      </c>
      <c r="E191" s="34">
        <v>30.118000000000002</v>
      </c>
      <c r="F191" s="39"/>
      <c r="G191" s="36">
        <v>1000</v>
      </c>
      <c r="H191" s="33" t="s">
        <v>22</v>
      </c>
      <c r="I191" s="34">
        <v>100.10000000000001</v>
      </c>
      <c r="J191" s="40"/>
      <c r="K191" s="32" t="e">
        <f>#REF!*Tabela1357[[#This Row],[Zamawiana ilość]]+I191*J191</f>
        <v>#REF!</v>
      </c>
      <c r="L191" s="9"/>
    </row>
    <row r="192" spans="1:12">
      <c r="A192" s="30" t="s">
        <v>3180</v>
      </c>
      <c r="B192" s="31" t="s">
        <v>3181</v>
      </c>
      <c r="C192" s="36">
        <v>250</v>
      </c>
      <c r="D192" s="33" t="s">
        <v>22</v>
      </c>
      <c r="E192" s="34">
        <v>30.118000000000002</v>
      </c>
      <c r="F192" s="39"/>
      <c r="G192" s="36">
        <v>1000</v>
      </c>
      <c r="H192" s="33" t="s">
        <v>22</v>
      </c>
      <c r="I192" s="34">
        <v>100.10000000000001</v>
      </c>
      <c r="J192" s="40"/>
      <c r="K192" s="32" t="e">
        <f>#REF!*Tabela1357[[#This Row],[Zamawiana ilość]]+I192*J192</f>
        <v>#REF!</v>
      </c>
      <c r="L192" s="9"/>
    </row>
    <row r="193" spans="1:12">
      <c r="A193" s="30" t="s">
        <v>3182</v>
      </c>
      <c r="B193" s="31" t="s">
        <v>3183</v>
      </c>
      <c r="C193" s="36">
        <v>100</v>
      </c>
      <c r="D193" s="33" t="s">
        <v>22</v>
      </c>
      <c r="E193" s="34">
        <v>42.979200000000006</v>
      </c>
      <c r="F193" s="39"/>
      <c r="G193" s="36">
        <v>500</v>
      </c>
      <c r="H193" s="33" t="s">
        <v>22</v>
      </c>
      <c r="I193" s="34">
        <v>170.94</v>
      </c>
      <c r="J193" s="40"/>
      <c r="K193" s="32" t="e">
        <f>#REF!*Tabela1357[[#This Row],[Zamawiana ilość]]+I193*J193</f>
        <v>#REF!</v>
      </c>
      <c r="L193" s="9"/>
    </row>
    <row r="194" spans="1:12">
      <c r="A194" s="30" t="s">
        <v>3184</v>
      </c>
      <c r="B194" s="31" t="s">
        <v>3185</v>
      </c>
      <c r="C194" s="36">
        <v>100</v>
      </c>
      <c r="D194" s="33" t="s">
        <v>22</v>
      </c>
      <c r="E194" s="34">
        <v>42.979200000000006</v>
      </c>
      <c r="F194" s="39"/>
      <c r="G194" s="36">
        <v>500</v>
      </c>
      <c r="H194" s="33" t="s">
        <v>22</v>
      </c>
      <c r="I194" s="34">
        <v>170.94</v>
      </c>
      <c r="J194" s="40"/>
      <c r="K194" s="32" t="e">
        <f>#REF!*Tabela1357[[#This Row],[Zamawiana ilość]]+I194*J194</f>
        <v>#REF!</v>
      </c>
      <c r="L194" s="9"/>
    </row>
    <row r="195" spans="1:12">
      <c r="A195" s="30" t="s">
        <v>3186</v>
      </c>
      <c r="B195" s="31" t="s">
        <v>3187</v>
      </c>
      <c r="C195" s="36">
        <v>100</v>
      </c>
      <c r="D195" s="33" t="s">
        <v>22</v>
      </c>
      <c r="E195" s="34">
        <v>42.979200000000006</v>
      </c>
      <c r="F195" s="39"/>
      <c r="G195" s="36">
        <v>500</v>
      </c>
      <c r="H195" s="33" t="s">
        <v>22</v>
      </c>
      <c r="I195" s="34">
        <v>170.94</v>
      </c>
      <c r="J195" s="40"/>
      <c r="K195" s="32" t="e">
        <f>#REF!*Tabela1357[[#This Row],[Zamawiana ilość]]+I195*J195</f>
        <v>#REF!</v>
      </c>
      <c r="L195" s="9"/>
    </row>
    <row r="196" spans="1:12">
      <c r="A196" s="30" t="s">
        <v>3188</v>
      </c>
      <c r="B196" s="31" t="s">
        <v>3189</v>
      </c>
      <c r="C196" s="36">
        <v>100</v>
      </c>
      <c r="D196" s="33" t="s">
        <v>22</v>
      </c>
      <c r="E196" s="34">
        <v>42.979200000000006</v>
      </c>
      <c r="F196" s="39"/>
      <c r="G196" s="36">
        <v>500</v>
      </c>
      <c r="H196" s="33" t="s">
        <v>22</v>
      </c>
      <c r="I196" s="34">
        <v>170.94</v>
      </c>
      <c r="J196" s="40"/>
      <c r="K196" s="32" t="e">
        <f>#REF!*Tabela1357[[#This Row],[Zamawiana ilość]]+I196*J196</f>
        <v>#REF!</v>
      </c>
      <c r="L196" s="9"/>
    </row>
    <row r="197" spans="1:12">
      <c r="A197" s="30" t="s">
        <v>3190</v>
      </c>
      <c r="B197" s="31" t="s">
        <v>3191</v>
      </c>
      <c r="C197" s="36">
        <v>1000</v>
      </c>
      <c r="D197" s="33" t="s">
        <v>22</v>
      </c>
      <c r="E197" s="34">
        <v>57.794000000000004</v>
      </c>
      <c r="F197" s="39"/>
      <c r="G197" s="36">
        <v>5000</v>
      </c>
      <c r="H197" s="33" t="s">
        <v>22</v>
      </c>
      <c r="I197" s="34">
        <v>261.80000000000007</v>
      </c>
      <c r="J197" s="40"/>
      <c r="K197" s="32" t="e">
        <f>#REF!*Tabela1357[[#This Row],[Zamawiana ilość]]+I197*J197</f>
        <v>#REF!</v>
      </c>
      <c r="L197" s="9"/>
    </row>
    <row r="198" spans="1:12">
      <c r="A198" s="30" t="s">
        <v>3192</v>
      </c>
      <c r="B198" s="31" t="s">
        <v>3193</v>
      </c>
      <c r="C198" s="36">
        <v>250</v>
      </c>
      <c r="D198" s="33" t="s">
        <v>22</v>
      </c>
      <c r="E198" s="34">
        <v>82.621000000000009</v>
      </c>
      <c r="F198" s="39"/>
      <c r="G198" s="36">
        <v>1000</v>
      </c>
      <c r="H198" s="33" t="s">
        <v>22</v>
      </c>
      <c r="I198" s="34">
        <v>274.89000000000004</v>
      </c>
      <c r="J198" s="40"/>
      <c r="K198" s="32" t="e">
        <f>#REF!*Tabela1357[[#This Row],[Zamawiana ilość]]+I198*J198</f>
        <v>#REF!</v>
      </c>
      <c r="L198" s="9"/>
    </row>
    <row r="199" spans="1:12">
      <c r="A199" s="30" t="s">
        <v>3194</v>
      </c>
      <c r="B199" s="31" t="s">
        <v>3195</v>
      </c>
      <c r="C199" s="36">
        <v>250</v>
      </c>
      <c r="D199" s="33" t="s">
        <v>22</v>
      </c>
      <c r="E199" s="34">
        <v>45.177000000000007</v>
      </c>
      <c r="F199" s="39"/>
      <c r="G199" s="36">
        <v>1000</v>
      </c>
      <c r="H199" s="33" t="s">
        <v>22</v>
      </c>
      <c r="I199" s="34">
        <v>150.15000000000003</v>
      </c>
      <c r="J199" s="40"/>
      <c r="K199" s="32" t="e">
        <f>#REF!*Tabela1357[[#This Row],[Zamawiana ilość]]+I199*J199</f>
        <v>#REF!</v>
      </c>
      <c r="L199" s="9"/>
    </row>
    <row r="200" spans="1:12">
      <c r="A200" s="30" t="s">
        <v>3196</v>
      </c>
      <c r="B200" s="31" t="s">
        <v>3197</v>
      </c>
      <c r="C200" s="36">
        <v>100</v>
      </c>
      <c r="D200" s="33" t="s">
        <v>22</v>
      </c>
      <c r="E200" s="34">
        <v>79.120800000000017</v>
      </c>
      <c r="F200" s="39"/>
      <c r="G200" s="36">
        <v>500</v>
      </c>
      <c r="H200" s="33" t="s">
        <v>22</v>
      </c>
      <c r="I200" s="34">
        <v>329.17500000000007</v>
      </c>
      <c r="J200" s="40"/>
      <c r="K200" s="32" t="e">
        <f>#REF!*Tabela1357[[#This Row],[Zamawiana ilość]]+I200*J200</f>
        <v>#REF!</v>
      </c>
      <c r="L200" s="9"/>
    </row>
    <row r="201" spans="1:12">
      <c r="A201" s="30" t="s">
        <v>3198</v>
      </c>
      <c r="B201" s="31" t="s">
        <v>3199</v>
      </c>
      <c r="C201" s="36">
        <v>100</v>
      </c>
      <c r="D201" s="33" t="s">
        <v>22</v>
      </c>
      <c r="E201" s="34">
        <v>79.120800000000017</v>
      </c>
      <c r="F201" s="39"/>
      <c r="G201" s="36">
        <v>500</v>
      </c>
      <c r="H201" s="33" t="s">
        <v>22</v>
      </c>
      <c r="I201" s="34">
        <v>329.17500000000007</v>
      </c>
      <c r="J201" s="40"/>
      <c r="K201" s="32" t="e">
        <f>#REF!*Tabela1357[[#This Row],[Zamawiana ilość]]+I201*J201</f>
        <v>#REF!</v>
      </c>
      <c r="L201" s="9"/>
    </row>
    <row r="202" spans="1:12">
      <c r="A202" s="30" t="s">
        <v>3200</v>
      </c>
      <c r="B202" s="31" t="s">
        <v>3201</v>
      </c>
      <c r="C202" s="36">
        <v>100</v>
      </c>
      <c r="D202" s="33" t="s">
        <v>22</v>
      </c>
      <c r="E202" s="34">
        <v>79.120800000000017</v>
      </c>
      <c r="F202" s="39"/>
      <c r="G202" s="36">
        <v>500</v>
      </c>
      <c r="H202" s="33" t="s">
        <v>22</v>
      </c>
      <c r="I202" s="34">
        <v>329.17500000000007</v>
      </c>
      <c r="J202" s="40"/>
      <c r="K202" s="32" t="e">
        <f>#REF!*Tabela1357[[#This Row],[Zamawiana ilość]]+I202*J202</f>
        <v>#REF!</v>
      </c>
      <c r="L202" s="9"/>
    </row>
    <row r="203" spans="1:12">
      <c r="A203" s="30" t="s">
        <v>3202</v>
      </c>
      <c r="B203" s="31" t="s">
        <v>3203</v>
      </c>
      <c r="C203" s="36">
        <v>100</v>
      </c>
      <c r="D203" s="33" t="s">
        <v>22</v>
      </c>
      <c r="E203" s="34">
        <v>79.120800000000017</v>
      </c>
      <c r="F203" s="39"/>
      <c r="G203" s="36">
        <v>500</v>
      </c>
      <c r="H203" s="33" t="s">
        <v>22</v>
      </c>
      <c r="I203" s="34">
        <v>329.17500000000007</v>
      </c>
      <c r="J203" s="40"/>
      <c r="K203" s="32" t="e">
        <f>#REF!*Tabela1357[[#This Row],[Zamawiana ilość]]+I203*J203</f>
        <v>#REF!</v>
      </c>
      <c r="L203" s="9"/>
    </row>
    <row r="204" spans="1:12">
      <c r="A204" s="30" t="s">
        <v>3204</v>
      </c>
      <c r="B204" s="31" t="s">
        <v>3205</v>
      </c>
      <c r="C204" s="36">
        <v>250</v>
      </c>
      <c r="D204" s="33" t="s">
        <v>22</v>
      </c>
      <c r="E204" s="34">
        <v>66.341000000000008</v>
      </c>
      <c r="F204" s="39"/>
      <c r="G204" s="36">
        <v>1000</v>
      </c>
      <c r="H204" s="33" t="s">
        <v>22</v>
      </c>
      <c r="I204" s="34">
        <v>220.99</v>
      </c>
      <c r="J204" s="40"/>
      <c r="K204" s="32" t="e">
        <f>#REF!*Tabela1357[[#This Row],[Zamawiana ilość]]+I204*J204</f>
        <v>#REF!</v>
      </c>
      <c r="L204" s="9"/>
    </row>
    <row r="205" spans="1:12">
      <c r="A205" s="30" t="s">
        <v>3206</v>
      </c>
      <c r="B205" s="31" t="s">
        <v>3207</v>
      </c>
      <c r="C205" s="36">
        <v>250</v>
      </c>
      <c r="D205" s="33" t="s">
        <v>22</v>
      </c>
      <c r="E205" s="34">
        <v>66.341000000000008</v>
      </c>
      <c r="F205" s="39"/>
      <c r="G205" s="36">
        <v>1000</v>
      </c>
      <c r="H205" s="33" t="s">
        <v>22</v>
      </c>
      <c r="I205" s="34">
        <v>220.99</v>
      </c>
      <c r="J205" s="40"/>
      <c r="K205" s="32" t="e">
        <f>#REF!*Tabela1357[[#This Row],[Zamawiana ilość]]+I205*J205</f>
        <v>#REF!</v>
      </c>
      <c r="L205" s="9"/>
    </row>
    <row r="206" spans="1:12">
      <c r="A206" s="30" t="s">
        <v>3208</v>
      </c>
      <c r="B206" s="31" t="s">
        <v>3209</v>
      </c>
      <c r="C206" s="36">
        <v>250</v>
      </c>
      <c r="D206" s="33" t="s">
        <v>22</v>
      </c>
      <c r="E206" s="34">
        <v>66.341000000000008</v>
      </c>
      <c r="F206" s="39"/>
      <c r="G206" s="36">
        <v>1000</v>
      </c>
      <c r="H206" s="33" t="s">
        <v>22</v>
      </c>
      <c r="I206" s="34">
        <v>220.99</v>
      </c>
      <c r="J206" s="40"/>
      <c r="K206" s="32" t="e">
        <f>#REF!*Tabela1357[[#This Row],[Zamawiana ilość]]+I206*J206</f>
        <v>#REF!</v>
      </c>
      <c r="L206" s="9"/>
    </row>
    <row r="207" spans="1:12">
      <c r="A207" s="30" t="s">
        <v>3210</v>
      </c>
      <c r="B207" s="31" t="s">
        <v>3211</v>
      </c>
      <c r="C207" s="36">
        <v>250</v>
      </c>
      <c r="D207" s="33" t="s">
        <v>22</v>
      </c>
      <c r="E207" s="34">
        <v>66.341000000000008</v>
      </c>
      <c r="F207" s="39"/>
      <c r="G207" s="36">
        <v>1000</v>
      </c>
      <c r="H207" s="33" t="s">
        <v>22</v>
      </c>
      <c r="I207" s="34">
        <v>220.99</v>
      </c>
      <c r="J207" s="40"/>
      <c r="K207" s="32" t="e">
        <f>#REF!*Tabela1357[[#This Row],[Zamawiana ilość]]+I207*J207</f>
        <v>#REF!</v>
      </c>
      <c r="L207" s="9"/>
    </row>
    <row r="208" spans="1:12">
      <c r="A208" s="30" t="s">
        <v>3212</v>
      </c>
      <c r="B208" s="31" t="s">
        <v>3213</v>
      </c>
      <c r="C208" s="36">
        <v>250</v>
      </c>
      <c r="D208" s="33" t="s">
        <v>22</v>
      </c>
      <c r="E208" s="34">
        <v>20.187200000000001</v>
      </c>
      <c r="F208" s="39"/>
      <c r="G208" s="36">
        <v>1000</v>
      </c>
      <c r="H208" s="33" t="s">
        <v>22</v>
      </c>
      <c r="I208" s="34">
        <v>66.990000000000009</v>
      </c>
      <c r="J208" s="40"/>
      <c r="K208" s="32" t="e">
        <f>#REF!*Tabela1357[[#This Row],[Zamawiana ilość]]+I208*J208</f>
        <v>#REF!</v>
      </c>
      <c r="L208" s="9"/>
    </row>
    <row r="209" spans="1:12">
      <c r="A209" s="30" t="s">
        <v>3214</v>
      </c>
      <c r="B209" s="31" t="s">
        <v>3215</v>
      </c>
      <c r="C209" s="36">
        <v>250</v>
      </c>
      <c r="D209" s="33" t="s">
        <v>22</v>
      </c>
      <c r="E209" s="34">
        <v>33.374000000000002</v>
      </c>
      <c r="F209" s="39"/>
      <c r="G209" s="36">
        <v>1000</v>
      </c>
      <c r="H209" s="33" t="s">
        <v>22</v>
      </c>
      <c r="I209" s="34">
        <v>110.88000000000001</v>
      </c>
      <c r="J209" s="40"/>
      <c r="K209" s="32" t="e">
        <f>#REF!*Tabela1357[[#This Row],[Zamawiana ilość]]+I209*J209</f>
        <v>#REF!</v>
      </c>
      <c r="L209" s="9"/>
    </row>
    <row r="210" spans="1:12">
      <c r="A210" s="30" t="s">
        <v>3216</v>
      </c>
      <c r="B210" s="31" t="s">
        <v>3217</v>
      </c>
      <c r="C210" s="36">
        <v>100</v>
      </c>
      <c r="D210" s="33" t="s">
        <v>22</v>
      </c>
      <c r="E210" s="34">
        <v>99.95920000000001</v>
      </c>
      <c r="F210" s="39"/>
      <c r="G210" s="36">
        <v>500</v>
      </c>
      <c r="H210" s="33" t="s">
        <v>22</v>
      </c>
      <c r="I210" s="34">
        <v>431.20000000000005</v>
      </c>
      <c r="J210" s="40"/>
      <c r="K210" s="32" t="e">
        <f>#REF!*Tabela1357[[#This Row],[Zamawiana ilość]]+I210*J210</f>
        <v>#REF!</v>
      </c>
      <c r="L210" s="9"/>
    </row>
    <row r="211" spans="1:12">
      <c r="A211" s="30" t="s">
        <v>3218</v>
      </c>
      <c r="B211" s="31" t="s">
        <v>3219</v>
      </c>
      <c r="C211" s="36">
        <v>100</v>
      </c>
      <c r="D211" s="33" t="s">
        <v>22</v>
      </c>
      <c r="E211" s="34">
        <v>65.282800000000009</v>
      </c>
      <c r="F211" s="39"/>
      <c r="G211" s="36">
        <v>500</v>
      </c>
      <c r="H211" s="33" t="s">
        <v>22</v>
      </c>
      <c r="I211" s="34">
        <v>271.81</v>
      </c>
      <c r="J211" s="40"/>
      <c r="K211" s="32" t="e">
        <f>#REF!*Tabela1357[[#This Row],[Zamawiana ilość]]+I211*J211</f>
        <v>#REF!</v>
      </c>
      <c r="L211" s="9"/>
    </row>
    <row r="212" spans="1:12">
      <c r="A212" s="30" t="s">
        <v>3220</v>
      </c>
      <c r="B212" s="31" t="s">
        <v>3221</v>
      </c>
      <c r="C212" s="36">
        <v>100</v>
      </c>
      <c r="D212" s="33" t="s">
        <v>22</v>
      </c>
      <c r="E212" s="34">
        <v>65.282800000000009</v>
      </c>
      <c r="F212" s="39"/>
      <c r="G212" s="36">
        <v>500</v>
      </c>
      <c r="H212" s="33" t="s">
        <v>22</v>
      </c>
      <c r="I212" s="34">
        <v>271.81</v>
      </c>
      <c r="J212" s="40"/>
      <c r="K212" s="32" t="e">
        <f>#REF!*Tabela1357[[#This Row],[Zamawiana ilość]]+I212*J212</f>
        <v>#REF!</v>
      </c>
      <c r="L212" s="9"/>
    </row>
    <row r="213" spans="1:12">
      <c r="A213" s="30" t="s">
        <v>3222</v>
      </c>
      <c r="B213" s="31" t="s">
        <v>3223</v>
      </c>
      <c r="C213" s="36">
        <v>250</v>
      </c>
      <c r="D213" s="33" t="s">
        <v>22</v>
      </c>
      <c r="E213" s="34">
        <v>26.862000000000002</v>
      </c>
      <c r="F213" s="39"/>
      <c r="G213" s="36">
        <v>1000</v>
      </c>
      <c r="H213" s="33" t="s">
        <v>22</v>
      </c>
      <c r="I213" s="34">
        <v>89.32</v>
      </c>
      <c r="J213" s="40"/>
      <c r="K213" s="32" t="e">
        <f>#REF!*Tabela1357[[#This Row],[Zamawiana ilość]]+I213*J213</f>
        <v>#REF!</v>
      </c>
      <c r="L213" s="9"/>
    </row>
    <row r="214" spans="1:12">
      <c r="A214" s="30" t="s">
        <v>3224</v>
      </c>
      <c r="B214" s="31" t="s">
        <v>3225</v>
      </c>
      <c r="C214" s="36">
        <v>250</v>
      </c>
      <c r="D214" s="33" t="s">
        <v>22</v>
      </c>
      <c r="E214" s="34">
        <v>75.702000000000027</v>
      </c>
      <c r="F214" s="39"/>
      <c r="G214" s="36">
        <v>1000</v>
      </c>
      <c r="H214" s="33" t="s">
        <v>22</v>
      </c>
      <c r="I214" s="34">
        <v>251.79000000000005</v>
      </c>
      <c r="J214" s="40"/>
      <c r="K214" s="32" t="e">
        <f>#REF!*Tabela1357[[#This Row],[Zamawiana ilość]]+I214*J214</f>
        <v>#REF!</v>
      </c>
      <c r="L214" s="9"/>
    </row>
    <row r="215" spans="1:12">
      <c r="A215" s="30" t="s">
        <v>3226</v>
      </c>
      <c r="B215" s="31" t="s">
        <v>3227</v>
      </c>
      <c r="C215" s="36">
        <v>250</v>
      </c>
      <c r="D215" s="33" t="s">
        <v>22</v>
      </c>
      <c r="E215" s="34">
        <v>75.702000000000027</v>
      </c>
      <c r="F215" s="39"/>
      <c r="G215" s="36">
        <v>1000</v>
      </c>
      <c r="H215" s="33" t="s">
        <v>22</v>
      </c>
      <c r="I215" s="34">
        <v>251.79000000000005</v>
      </c>
      <c r="J215" s="40"/>
      <c r="K215" s="32" t="e">
        <f>#REF!*Tabela1357[[#This Row],[Zamawiana ilość]]+I215*J215</f>
        <v>#REF!</v>
      </c>
      <c r="L215" s="9"/>
    </row>
    <row r="216" spans="1:12">
      <c r="A216" s="30" t="s">
        <v>3228</v>
      </c>
      <c r="B216" s="31" t="s">
        <v>3229</v>
      </c>
      <c r="C216" s="36">
        <v>250</v>
      </c>
      <c r="D216" s="33" t="s">
        <v>22</v>
      </c>
      <c r="E216" s="34">
        <v>75.702000000000027</v>
      </c>
      <c r="F216" s="39"/>
      <c r="G216" s="36">
        <v>1000</v>
      </c>
      <c r="H216" s="33" t="s">
        <v>22</v>
      </c>
      <c r="I216" s="34">
        <v>251.79000000000005</v>
      </c>
      <c r="J216" s="40"/>
      <c r="K216" s="32" t="e">
        <f>#REF!*Tabela1357[[#This Row],[Zamawiana ilość]]+I216*J216</f>
        <v>#REF!</v>
      </c>
      <c r="L216" s="9"/>
    </row>
    <row r="217" spans="1:12">
      <c r="A217" s="30" t="s">
        <v>3230</v>
      </c>
      <c r="B217" s="31" t="s">
        <v>3231</v>
      </c>
      <c r="C217" s="36">
        <v>250</v>
      </c>
      <c r="D217" s="33" t="s">
        <v>22</v>
      </c>
      <c r="E217" s="34">
        <v>75.702000000000027</v>
      </c>
      <c r="F217" s="39"/>
      <c r="G217" s="36">
        <v>1000</v>
      </c>
      <c r="H217" s="33" t="s">
        <v>22</v>
      </c>
      <c r="I217" s="34">
        <v>251.79000000000005</v>
      </c>
      <c r="J217" s="40"/>
      <c r="K217" s="32" t="e">
        <f>#REF!*Tabela1357[[#This Row],[Zamawiana ilość]]+I217*J217</f>
        <v>#REF!</v>
      </c>
      <c r="L217" s="9"/>
    </row>
    <row r="218" spans="1:12">
      <c r="A218" s="30" t="s">
        <v>3232</v>
      </c>
      <c r="B218" s="31" t="s">
        <v>3233</v>
      </c>
      <c r="C218" s="36">
        <v>250</v>
      </c>
      <c r="D218" s="33" t="s">
        <v>22</v>
      </c>
      <c r="E218" s="34">
        <v>75.702000000000027</v>
      </c>
      <c r="F218" s="39"/>
      <c r="G218" s="36">
        <v>1000</v>
      </c>
      <c r="H218" s="33" t="s">
        <v>22</v>
      </c>
      <c r="I218" s="34">
        <v>251.79000000000005</v>
      </c>
      <c r="J218" s="40"/>
      <c r="K218" s="32" t="e">
        <f>#REF!*Tabela1357[[#This Row],[Zamawiana ilość]]+I218*J218</f>
        <v>#REF!</v>
      </c>
      <c r="L218" s="9"/>
    </row>
    <row r="219" spans="1:12">
      <c r="A219" s="30" t="s">
        <v>3234</v>
      </c>
      <c r="B219" s="31" t="s">
        <v>3235</v>
      </c>
      <c r="C219" s="36">
        <v>500</v>
      </c>
      <c r="D219" s="33" t="s">
        <v>22</v>
      </c>
      <c r="E219" s="34">
        <v>72.853000000000009</v>
      </c>
      <c r="F219" s="39"/>
      <c r="G219" s="36">
        <v>1000</v>
      </c>
      <c r="H219" s="33" t="s">
        <v>22</v>
      </c>
      <c r="I219" s="34">
        <v>117.03999999999999</v>
      </c>
      <c r="J219" s="40"/>
      <c r="K219" s="32" t="e">
        <f>#REF!*Tabela1357[[#This Row],[Zamawiana ilość]]+I219*J219</f>
        <v>#REF!</v>
      </c>
      <c r="L219" s="9"/>
    </row>
    <row r="220" spans="1:12">
      <c r="A220" s="30" t="s">
        <v>3236</v>
      </c>
      <c r="B220" s="31" t="s">
        <v>3237</v>
      </c>
      <c r="C220" s="36">
        <v>250</v>
      </c>
      <c r="D220" s="33" t="s">
        <v>22</v>
      </c>
      <c r="E220" s="34">
        <v>158.32300000000001</v>
      </c>
      <c r="F220" s="39"/>
      <c r="G220" s="36">
        <v>1000</v>
      </c>
      <c r="H220" s="33" t="s">
        <v>22</v>
      </c>
      <c r="I220" s="34">
        <v>527.45000000000005</v>
      </c>
      <c r="J220" s="40"/>
      <c r="K220" s="32" t="e">
        <f>#REF!*Tabela1357[[#This Row],[Zamawiana ilość]]+I220*J220</f>
        <v>#REF!</v>
      </c>
      <c r="L220" s="9"/>
    </row>
    <row r="221" spans="1:12">
      <c r="A221" s="30" t="s">
        <v>3238</v>
      </c>
      <c r="B221" s="31" t="s">
        <v>3239</v>
      </c>
      <c r="C221" s="36">
        <v>1000</v>
      </c>
      <c r="D221" s="33" t="s">
        <v>22</v>
      </c>
      <c r="E221" s="34">
        <v>153.03200000000004</v>
      </c>
      <c r="F221" s="39"/>
      <c r="G221" s="36">
        <v>5000</v>
      </c>
      <c r="H221" s="33" t="s">
        <v>22</v>
      </c>
      <c r="I221" s="34">
        <v>693.00000000000011</v>
      </c>
      <c r="J221" s="40"/>
      <c r="K221" s="32" t="e">
        <f>#REF!*Tabela1357[[#This Row],[Zamawiana ilość]]+I221*J221</f>
        <v>#REF!</v>
      </c>
      <c r="L221" s="9"/>
    </row>
    <row r="222" spans="1:12">
      <c r="A222" s="30" t="s">
        <v>3240</v>
      </c>
      <c r="B222" s="31" t="s">
        <v>3241</v>
      </c>
      <c r="C222" s="36">
        <v>250</v>
      </c>
      <c r="D222" s="33" t="s">
        <v>22</v>
      </c>
      <c r="E222" s="34">
        <v>49.247000000000007</v>
      </c>
      <c r="F222" s="39"/>
      <c r="G222" s="36">
        <v>1000</v>
      </c>
      <c r="H222" s="33" t="s">
        <v>22</v>
      </c>
      <c r="I222" s="34">
        <v>180.18</v>
      </c>
      <c r="J222" s="40"/>
      <c r="K222" s="32" t="e">
        <f>#REF!*Tabela1357[[#This Row],[Zamawiana ilość]]+I222*J222</f>
        <v>#REF!</v>
      </c>
      <c r="L222" s="9"/>
    </row>
    <row r="223" spans="1:12">
      <c r="A223" s="30" t="s">
        <v>3242</v>
      </c>
      <c r="B223" s="31" t="s">
        <v>3243</v>
      </c>
      <c r="C223" s="36">
        <v>100</v>
      </c>
      <c r="D223" s="33" t="s">
        <v>22</v>
      </c>
      <c r="E223" s="34">
        <v>65.282800000000009</v>
      </c>
      <c r="F223" s="39"/>
      <c r="G223" s="36">
        <v>500</v>
      </c>
      <c r="H223" s="33" t="s">
        <v>22</v>
      </c>
      <c r="I223" s="34">
        <v>271.81</v>
      </c>
      <c r="J223" s="40"/>
      <c r="K223" s="32" t="e">
        <f>#REF!*Tabela1357[[#This Row],[Zamawiana ilość]]+I223*J223</f>
        <v>#REF!</v>
      </c>
      <c r="L223" s="9"/>
    </row>
    <row r="224" spans="1:12">
      <c r="A224" s="30" t="s">
        <v>3244</v>
      </c>
      <c r="B224" s="31" t="s">
        <v>3245</v>
      </c>
      <c r="C224" s="36">
        <v>250</v>
      </c>
      <c r="D224" s="33" t="s">
        <v>22</v>
      </c>
      <c r="E224" s="34">
        <v>60.643000000000008</v>
      </c>
      <c r="F224" s="39"/>
      <c r="G224" s="36">
        <v>1000</v>
      </c>
      <c r="H224" s="33" t="s">
        <v>22</v>
      </c>
      <c r="I224" s="34">
        <v>201.74</v>
      </c>
      <c r="J224" s="40"/>
      <c r="K224" s="32" t="e">
        <f>#REF!*Tabela1357[[#This Row],[Zamawiana ilość]]+I224*J224</f>
        <v>#REF!</v>
      </c>
      <c r="L224" s="9"/>
    </row>
    <row r="225" spans="1:12">
      <c r="A225" s="30" t="s">
        <v>3246</v>
      </c>
      <c r="B225" s="31" t="s">
        <v>3247</v>
      </c>
      <c r="C225" s="36">
        <v>100</v>
      </c>
      <c r="D225" s="33" t="s">
        <v>22</v>
      </c>
      <c r="E225" s="34">
        <v>64.143200000000007</v>
      </c>
      <c r="F225" s="39"/>
      <c r="G225" s="36">
        <v>500</v>
      </c>
      <c r="H225" s="33" t="s">
        <v>22</v>
      </c>
      <c r="I225" s="34">
        <v>266.80500000000001</v>
      </c>
      <c r="J225" s="40"/>
      <c r="K225" s="32" t="e">
        <f>#REF!*Tabela1357[[#This Row],[Zamawiana ilość]]+I225*J225</f>
        <v>#REF!</v>
      </c>
      <c r="L225" s="9"/>
    </row>
    <row r="226" spans="1:12">
      <c r="A226" s="30" t="s">
        <v>3248</v>
      </c>
      <c r="B226" s="31" t="s">
        <v>3249</v>
      </c>
      <c r="C226" s="36">
        <v>500</v>
      </c>
      <c r="D226" s="33" t="s">
        <v>867</v>
      </c>
      <c r="E226" s="34">
        <v>34.188000000000009</v>
      </c>
      <c r="F226" s="39"/>
      <c r="G226" s="36">
        <v>1000</v>
      </c>
      <c r="H226" s="33" t="s">
        <v>867</v>
      </c>
      <c r="I226" s="34">
        <v>54.978000000000002</v>
      </c>
      <c r="J226" s="40"/>
      <c r="K226" s="32" t="e">
        <f>#REF!*Tabela1357[[#This Row],[Zamawiana ilość]]+I226*J226</f>
        <v>#REF!</v>
      </c>
      <c r="L226" s="9"/>
    </row>
    <row r="227" spans="1:12">
      <c r="A227" s="30" t="s">
        <v>3250</v>
      </c>
      <c r="B227" s="31" t="s">
        <v>3251</v>
      </c>
      <c r="C227" s="36">
        <v>500</v>
      </c>
      <c r="D227" s="33" t="s">
        <v>867</v>
      </c>
      <c r="E227" s="34">
        <v>75.295000000000016</v>
      </c>
      <c r="F227" s="39"/>
      <c r="G227" s="36">
        <v>1000</v>
      </c>
      <c r="H227" s="33" t="s">
        <v>867</v>
      </c>
      <c r="I227" s="34">
        <v>120.89</v>
      </c>
      <c r="J227" s="40"/>
      <c r="K227" s="32" t="e">
        <f>#REF!*Tabela1357[[#This Row],[Zamawiana ilość]]+I227*J227</f>
        <v>#REF!</v>
      </c>
      <c r="L227" s="9"/>
    </row>
    <row r="228" spans="1:12">
      <c r="A228" s="30" t="s">
        <v>3252</v>
      </c>
      <c r="B228" s="31" t="s">
        <v>3253</v>
      </c>
      <c r="C228" s="36">
        <v>250</v>
      </c>
      <c r="D228" s="33" t="s">
        <v>867</v>
      </c>
      <c r="E228" s="34">
        <v>71.632000000000019</v>
      </c>
      <c r="F228" s="39"/>
      <c r="G228" s="36">
        <v>1000</v>
      </c>
      <c r="H228" s="33" t="s">
        <v>867</v>
      </c>
      <c r="I228" s="34">
        <v>229.46</v>
      </c>
      <c r="J228" s="40"/>
      <c r="K228" s="32" t="e">
        <f>#REF!*Tabela1357[[#This Row],[Zamawiana ilość]]+I228*J228</f>
        <v>#REF!</v>
      </c>
      <c r="L228" s="9"/>
    </row>
    <row r="229" spans="1:12">
      <c r="A229" s="30" t="s">
        <v>3254</v>
      </c>
      <c r="B229" s="31" t="s">
        <v>3255</v>
      </c>
      <c r="C229" s="36">
        <v>100</v>
      </c>
      <c r="D229" s="33" t="s">
        <v>867</v>
      </c>
      <c r="E229" s="34">
        <v>64.79440000000001</v>
      </c>
      <c r="F229" s="39"/>
      <c r="G229" s="36">
        <v>500</v>
      </c>
      <c r="H229" s="33" t="s">
        <v>867</v>
      </c>
      <c r="I229" s="34">
        <v>269.5</v>
      </c>
      <c r="J229" s="40"/>
      <c r="K229" s="32" t="e">
        <f>#REF!*Tabela1357[[#This Row],[Zamawiana ilość]]+I229*J229</f>
        <v>#REF!</v>
      </c>
      <c r="L229" s="9"/>
    </row>
    <row r="230" spans="1:12">
      <c r="A230" s="30" t="s">
        <v>3256</v>
      </c>
      <c r="B230" s="31" t="s">
        <v>3257</v>
      </c>
      <c r="C230" s="36">
        <v>100</v>
      </c>
      <c r="D230" s="33" t="s">
        <v>867</v>
      </c>
      <c r="E230" s="34">
        <v>56.003200000000007</v>
      </c>
      <c r="F230" s="39"/>
      <c r="G230" s="36">
        <v>500</v>
      </c>
      <c r="H230" s="33" t="s">
        <v>867</v>
      </c>
      <c r="I230" s="34">
        <v>232.92500000000004</v>
      </c>
      <c r="J230" s="40"/>
      <c r="K230" s="32" t="e">
        <f>#REF!*Tabela1357[[#This Row],[Zamawiana ilość]]+I230*J230</f>
        <v>#REF!</v>
      </c>
      <c r="L230" s="9"/>
    </row>
    <row r="231" spans="1:12">
      <c r="A231" s="30" t="s">
        <v>3258</v>
      </c>
      <c r="B231" s="31" t="s">
        <v>3259</v>
      </c>
      <c r="C231" s="36">
        <v>250</v>
      </c>
      <c r="D231" s="33" t="s">
        <v>867</v>
      </c>
      <c r="E231" s="34">
        <v>36.630000000000003</v>
      </c>
      <c r="F231" s="39"/>
      <c r="G231" s="36">
        <v>1000</v>
      </c>
      <c r="H231" s="33" t="s">
        <v>867</v>
      </c>
      <c r="I231" s="34">
        <v>121.66000000000003</v>
      </c>
      <c r="J231" s="40"/>
      <c r="K231" s="32" t="e">
        <f>#REF!*Tabela1357[[#This Row],[Zamawiana ilość]]+I231*J231</f>
        <v>#REF!</v>
      </c>
      <c r="L231" s="9"/>
    </row>
    <row r="232" spans="1:12">
      <c r="A232" s="30" t="s">
        <v>3260</v>
      </c>
      <c r="B232" s="31" t="s">
        <v>3261</v>
      </c>
      <c r="C232" s="36">
        <v>100</v>
      </c>
      <c r="D232" s="33" t="s">
        <v>867</v>
      </c>
      <c r="E232" s="34">
        <v>134.14720000000003</v>
      </c>
      <c r="F232" s="39"/>
      <c r="G232" s="36">
        <v>500</v>
      </c>
      <c r="H232" s="33" t="s">
        <v>867</v>
      </c>
      <c r="I232" s="34">
        <v>570.95500000000004</v>
      </c>
      <c r="J232" s="40"/>
      <c r="K232" s="32" t="e">
        <f>#REF!*Tabela1357[[#This Row],[Zamawiana ilość]]+I232*J232</f>
        <v>#REF!</v>
      </c>
      <c r="L232" s="9"/>
    </row>
    <row r="233" spans="1:12">
      <c r="A233" s="30" t="s">
        <v>3262</v>
      </c>
      <c r="B233" s="31" t="s">
        <v>3263</v>
      </c>
      <c r="C233" s="36">
        <v>250</v>
      </c>
      <c r="D233" s="33" t="s">
        <v>867</v>
      </c>
      <c r="E233" s="34">
        <v>57.794000000000004</v>
      </c>
      <c r="F233" s="39"/>
      <c r="G233" s="36">
        <v>1000</v>
      </c>
      <c r="H233" s="33" t="s">
        <v>867</v>
      </c>
      <c r="I233" s="34">
        <v>192.50000000000003</v>
      </c>
      <c r="J233" s="40"/>
      <c r="K233" s="32" t="e">
        <f>#REF!*Tabela1357[[#This Row],[Zamawiana ilość]]+I233*J233</f>
        <v>#REF!</v>
      </c>
      <c r="L233" s="9"/>
    </row>
    <row r="234" spans="1:12">
      <c r="A234" s="30" t="s">
        <v>3264</v>
      </c>
      <c r="B234" s="31" t="s">
        <v>3265</v>
      </c>
      <c r="C234" s="36">
        <v>100</v>
      </c>
      <c r="D234" s="33" t="s">
        <v>867</v>
      </c>
      <c r="E234" s="34">
        <v>168.00960000000003</v>
      </c>
      <c r="F234" s="39"/>
      <c r="G234" s="36">
        <v>500</v>
      </c>
      <c r="H234" s="33" t="s">
        <v>867</v>
      </c>
      <c r="I234" s="34">
        <v>715.33</v>
      </c>
      <c r="J234" s="40"/>
      <c r="K234" s="32" t="e">
        <f>#REF!*Tabela1357[[#This Row],[Zamawiana ilość]]+I234*J234</f>
        <v>#REF!</v>
      </c>
      <c r="L234" s="9"/>
    </row>
    <row r="235" spans="1:12">
      <c r="A235" s="30" t="s">
        <v>3266</v>
      </c>
      <c r="B235" s="31" t="s">
        <v>3267</v>
      </c>
      <c r="C235" s="36">
        <v>100</v>
      </c>
      <c r="D235" s="33" t="s">
        <v>867</v>
      </c>
      <c r="E235" s="34">
        <v>62.840800000000009</v>
      </c>
      <c r="F235" s="39"/>
      <c r="G235" s="36">
        <v>500</v>
      </c>
      <c r="H235" s="33" t="s">
        <v>867</v>
      </c>
      <c r="I235" s="34">
        <v>261.41500000000002</v>
      </c>
      <c r="J235" s="40"/>
      <c r="K235" s="32" t="e">
        <f>#REF!*Tabela1357[[#This Row],[Zamawiana ilość]]+I235*J235</f>
        <v>#REF!</v>
      </c>
      <c r="L235" s="9"/>
    </row>
    <row r="236" spans="1:12">
      <c r="A236" s="30" t="s">
        <v>3268</v>
      </c>
      <c r="B236" s="31" t="s">
        <v>3269</v>
      </c>
      <c r="C236" s="36">
        <v>100</v>
      </c>
      <c r="D236" s="33" t="s">
        <v>867</v>
      </c>
      <c r="E236" s="34">
        <v>69.027200000000008</v>
      </c>
      <c r="F236" s="39"/>
      <c r="G236" s="36">
        <v>500</v>
      </c>
      <c r="H236" s="33" t="s">
        <v>867</v>
      </c>
      <c r="I236" s="34">
        <v>287.21000000000004</v>
      </c>
      <c r="J236" s="40"/>
      <c r="K236" s="32" t="e">
        <f>#REF!*Tabela1357[[#This Row],[Zamawiana ilość]]+I236*J236</f>
        <v>#REF!</v>
      </c>
      <c r="L236" s="9"/>
    </row>
    <row r="237" spans="1:12">
      <c r="A237" s="30" t="s">
        <v>3270</v>
      </c>
      <c r="B237" s="31" t="s">
        <v>3271</v>
      </c>
      <c r="C237" s="36">
        <v>100</v>
      </c>
      <c r="D237" s="33" t="s">
        <v>867</v>
      </c>
      <c r="E237" s="34">
        <v>218.15200000000004</v>
      </c>
      <c r="F237" s="39"/>
      <c r="G237" s="36">
        <v>500</v>
      </c>
      <c r="H237" s="33" t="s">
        <v>867</v>
      </c>
      <c r="I237" s="34">
        <v>928.62</v>
      </c>
      <c r="J237" s="40"/>
      <c r="K237" s="32" t="e">
        <f>#REF!*Tabela1357[[#This Row],[Zamawiana ilość]]+I237*J237</f>
        <v>#REF!</v>
      </c>
      <c r="L237" s="9"/>
    </row>
    <row r="238" spans="1:12">
      <c r="A238" s="30" t="s">
        <v>3272</v>
      </c>
      <c r="B238" s="31" t="s">
        <v>3273</v>
      </c>
      <c r="C238" s="36">
        <v>100</v>
      </c>
      <c r="D238" s="33" t="s">
        <v>867</v>
      </c>
      <c r="E238" s="34">
        <v>119.00680000000001</v>
      </c>
      <c r="F238" s="39"/>
      <c r="G238" s="36">
        <v>500</v>
      </c>
      <c r="H238" s="33" t="s">
        <v>867</v>
      </c>
      <c r="I238" s="34">
        <v>506.66000000000008</v>
      </c>
      <c r="J238" s="40"/>
      <c r="K238" s="32" t="e">
        <f>#REF!*Tabela1357[[#This Row],[Zamawiana ilość]]+I238*J238</f>
        <v>#REF!</v>
      </c>
      <c r="L238" s="9"/>
    </row>
    <row r="239" spans="1:12">
      <c r="A239" s="30" t="s">
        <v>3274</v>
      </c>
      <c r="B239" s="31" t="s">
        <v>3275</v>
      </c>
      <c r="C239" s="36">
        <v>100</v>
      </c>
      <c r="D239" s="33" t="s">
        <v>867</v>
      </c>
      <c r="E239" s="34">
        <v>80.423200000000023</v>
      </c>
      <c r="F239" s="39"/>
      <c r="G239" s="36">
        <v>500</v>
      </c>
      <c r="H239" s="33" t="s">
        <v>867</v>
      </c>
      <c r="I239" s="34">
        <v>334.56500000000005</v>
      </c>
      <c r="J239" s="40"/>
      <c r="K239" s="32" t="e">
        <f>#REF!*Tabela1357[[#This Row],[Zamawiana ilość]]+I239*J239</f>
        <v>#REF!</v>
      </c>
      <c r="L239" s="9"/>
    </row>
    <row r="240" spans="1:12">
      <c r="A240" s="30" t="s">
        <v>3276</v>
      </c>
      <c r="B240" s="31" t="s">
        <v>3277</v>
      </c>
      <c r="C240" s="36">
        <v>100</v>
      </c>
      <c r="D240" s="33" t="s">
        <v>867</v>
      </c>
      <c r="E240" s="34">
        <v>80.423200000000023</v>
      </c>
      <c r="F240" s="39"/>
      <c r="G240" s="36">
        <v>500</v>
      </c>
      <c r="H240" s="33" t="s">
        <v>867</v>
      </c>
      <c r="I240" s="34">
        <v>334.56500000000005</v>
      </c>
      <c r="J240" s="40"/>
      <c r="K240" s="32" t="e">
        <f>#REF!*Tabela1357[[#This Row],[Zamawiana ilość]]+I240*J240</f>
        <v>#REF!</v>
      </c>
      <c r="L240" s="9"/>
    </row>
    <row r="241" spans="1:12">
      <c r="A241" s="30" t="s">
        <v>3278</v>
      </c>
      <c r="B241" s="31" t="s">
        <v>3279</v>
      </c>
      <c r="C241" s="36">
        <v>250</v>
      </c>
      <c r="D241" s="33" t="s">
        <v>867</v>
      </c>
      <c r="E241" s="34">
        <v>54.131000000000014</v>
      </c>
      <c r="F241" s="39"/>
      <c r="G241" s="36">
        <v>1000</v>
      </c>
      <c r="H241" s="33" t="s">
        <v>867</v>
      </c>
      <c r="I241" s="34">
        <v>180.18</v>
      </c>
      <c r="J241" s="40"/>
      <c r="K241" s="32" t="e">
        <f>#REF!*Tabela1357[[#This Row],[Zamawiana ilość]]+I241*J241</f>
        <v>#REF!</v>
      </c>
      <c r="L241" s="9"/>
    </row>
    <row r="242" spans="1:12">
      <c r="A242" s="30" t="s">
        <v>3280</v>
      </c>
      <c r="B242" s="31" t="s">
        <v>3281</v>
      </c>
      <c r="C242" s="36">
        <v>1000</v>
      </c>
      <c r="D242" s="33" t="s">
        <v>867</v>
      </c>
      <c r="E242" s="34">
        <v>48.02600000000001</v>
      </c>
      <c r="F242" s="39"/>
      <c r="G242" s="36">
        <v>5000</v>
      </c>
      <c r="H242" s="33" t="s">
        <v>867</v>
      </c>
      <c r="I242" s="34">
        <v>215.60000000000002</v>
      </c>
      <c r="J242" s="40"/>
      <c r="K242" s="32" t="e">
        <f>#REF!*Tabela1357[[#This Row],[Zamawiana ilość]]+I242*J242</f>
        <v>#REF!</v>
      </c>
      <c r="L242" s="9"/>
    </row>
    <row r="243" spans="1:12">
      <c r="A243" s="30" t="s">
        <v>3282</v>
      </c>
      <c r="B243" s="31" t="s">
        <v>3283</v>
      </c>
      <c r="C243" s="36">
        <v>1000</v>
      </c>
      <c r="D243" s="33" t="s">
        <v>867</v>
      </c>
      <c r="E243" s="34">
        <v>48.02600000000001</v>
      </c>
      <c r="F243" s="39"/>
      <c r="G243" s="36">
        <v>5000</v>
      </c>
      <c r="H243" s="33" t="s">
        <v>867</v>
      </c>
      <c r="I243" s="34">
        <v>215.60000000000002</v>
      </c>
      <c r="J243" s="40"/>
      <c r="K243" s="32" t="e">
        <f>#REF!*Tabela1357[[#This Row],[Zamawiana ilość]]+I243*J243</f>
        <v>#REF!</v>
      </c>
      <c r="L243" s="9"/>
    </row>
    <row r="244" spans="1:12">
      <c r="A244" s="30" t="s">
        <v>3284</v>
      </c>
      <c r="B244" s="31" t="s">
        <v>3285</v>
      </c>
      <c r="C244" s="36">
        <v>250</v>
      </c>
      <c r="D244" s="33" t="s">
        <v>867</v>
      </c>
      <c r="E244" s="34">
        <v>17.338200000000001</v>
      </c>
      <c r="F244" s="39"/>
      <c r="G244" s="36">
        <v>1000</v>
      </c>
      <c r="H244" s="33" t="s">
        <v>867</v>
      </c>
      <c r="I244" s="34">
        <v>57.75</v>
      </c>
      <c r="J244" s="40"/>
      <c r="K244" s="32" t="e">
        <f>#REF!*Tabela1357[[#This Row],[Zamawiana ilość]]+I244*J244</f>
        <v>#REF!</v>
      </c>
      <c r="L244" s="9"/>
    </row>
    <row r="245" spans="1:12">
      <c r="A245" s="30" t="s">
        <v>3286</v>
      </c>
      <c r="B245" s="31" t="s">
        <v>3287</v>
      </c>
      <c r="C245" s="36">
        <v>5000</v>
      </c>
      <c r="D245" s="33" t="s">
        <v>867</v>
      </c>
      <c r="E245" s="34">
        <v>423.28000000000003</v>
      </c>
      <c r="F245" s="39"/>
      <c r="G245" s="36">
        <v>25000</v>
      </c>
      <c r="H245" s="33" t="s">
        <v>867</v>
      </c>
      <c r="I245" s="34">
        <v>1886.5</v>
      </c>
      <c r="J245" s="40"/>
      <c r="K245" s="32" t="e">
        <f>#REF!*Tabela1357[[#This Row],[Zamawiana ilość]]+I245*J245</f>
        <v>#REF!</v>
      </c>
      <c r="L245" s="9"/>
    </row>
    <row r="246" spans="1:12">
      <c r="A246" s="30" t="s">
        <v>3288</v>
      </c>
      <c r="B246" s="31" t="s">
        <v>3289</v>
      </c>
      <c r="C246" s="36">
        <v>250</v>
      </c>
      <c r="D246" s="33" t="s">
        <v>867</v>
      </c>
      <c r="E246" s="34">
        <v>50.468000000000011</v>
      </c>
      <c r="F246" s="39"/>
      <c r="G246" s="36">
        <v>1000</v>
      </c>
      <c r="H246" s="33" t="s">
        <v>867</v>
      </c>
      <c r="I246" s="34">
        <v>167.86</v>
      </c>
      <c r="J246" s="40"/>
      <c r="K246" s="32" t="e">
        <f>#REF!*Tabela1357[[#This Row],[Zamawiana ilość]]+I246*J246</f>
        <v>#REF!</v>
      </c>
      <c r="L246" s="9"/>
    </row>
    <row r="247" spans="1:12">
      <c r="A247" s="30" t="s">
        <v>3290</v>
      </c>
      <c r="B247" s="31" t="s">
        <v>3291</v>
      </c>
      <c r="C247" s="36">
        <v>250</v>
      </c>
      <c r="D247" s="33" t="s">
        <v>867</v>
      </c>
      <c r="E247" s="34">
        <v>41.107000000000006</v>
      </c>
      <c r="F247" s="39"/>
      <c r="G247" s="36">
        <v>1000</v>
      </c>
      <c r="H247" s="33" t="s">
        <v>867</v>
      </c>
      <c r="I247" s="34">
        <v>137.06</v>
      </c>
      <c r="J247" s="40"/>
      <c r="K247" s="32" t="e">
        <f>#REF!*Tabela1357[[#This Row],[Zamawiana ilość]]+I247*J247</f>
        <v>#REF!</v>
      </c>
      <c r="L247" s="9"/>
    </row>
    <row r="248" spans="1:12">
      <c r="A248" s="30" t="s">
        <v>3292</v>
      </c>
      <c r="B248" s="31" t="s">
        <v>3293</v>
      </c>
      <c r="C248" s="36">
        <v>250</v>
      </c>
      <c r="D248" s="33" t="s">
        <v>867</v>
      </c>
      <c r="E248" s="34">
        <v>41.107000000000006</v>
      </c>
      <c r="F248" s="39"/>
      <c r="G248" s="36">
        <v>1000</v>
      </c>
      <c r="H248" s="33" t="s">
        <v>867</v>
      </c>
      <c r="I248" s="34">
        <v>137.06</v>
      </c>
      <c r="J248" s="40"/>
      <c r="K248" s="32" t="e">
        <f>#REF!*Tabela1357[[#This Row],[Zamawiana ilość]]+I248*J248</f>
        <v>#REF!</v>
      </c>
      <c r="L248" s="9"/>
    </row>
    <row r="249" spans="1:12">
      <c r="A249" s="30" t="s">
        <v>3294</v>
      </c>
      <c r="B249" s="31" t="s">
        <v>3295</v>
      </c>
      <c r="C249" s="36">
        <v>1000</v>
      </c>
      <c r="D249" s="33" t="s">
        <v>867</v>
      </c>
      <c r="E249" s="34">
        <v>59.422000000000011</v>
      </c>
      <c r="F249" s="39"/>
      <c r="G249" s="36">
        <v>5000</v>
      </c>
      <c r="H249" s="33" t="s">
        <v>867</v>
      </c>
      <c r="I249" s="34">
        <v>269.5</v>
      </c>
      <c r="J249" s="40"/>
      <c r="K249" s="32" t="e">
        <f>#REF!*Tabela1357[[#This Row],[Zamawiana ilość]]+I249*J249</f>
        <v>#REF!</v>
      </c>
      <c r="L249" s="9"/>
    </row>
    <row r="250" spans="1:12">
      <c r="A250" s="30" t="s">
        <v>3296</v>
      </c>
      <c r="B250" s="31" t="s">
        <v>3297</v>
      </c>
      <c r="C250" s="36">
        <v>250</v>
      </c>
      <c r="D250" s="33" t="s">
        <v>867</v>
      </c>
      <c r="E250" s="34">
        <v>179.89400000000003</v>
      </c>
      <c r="F250" s="39"/>
      <c r="G250" s="36">
        <v>1000</v>
      </c>
      <c r="H250" s="33" t="s">
        <v>867</v>
      </c>
      <c r="I250" s="34">
        <v>599.05999999999995</v>
      </c>
      <c r="J250" s="40"/>
      <c r="K250" s="32" t="e">
        <f>#REF!*Tabela1357[[#This Row],[Zamawiana ilość]]+I250*J250</f>
        <v>#REF!</v>
      </c>
      <c r="L250" s="9"/>
    </row>
    <row r="251" spans="1:12">
      <c r="A251" s="30" t="s">
        <v>3298</v>
      </c>
      <c r="B251" s="31" t="s">
        <v>3299</v>
      </c>
      <c r="C251" s="36">
        <v>250</v>
      </c>
      <c r="D251" s="33" t="s">
        <v>867</v>
      </c>
      <c r="E251" s="34">
        <v>179.89400000000003</v>
      </c>
      <c r="F251" s="39"/>
      <c r="G251" s="36">
        <v>1000</v>
      </c>
      <c r="H251" s="33" t="s">
        <v>867</v>
      </c>
      <c r="I251" s="34">
        <v>599.05999999999995</v>
      </c>
      <c r="J251" s="40"/>
      <c r="K251" s="32" t="e">
        <f>#REF!*Tabela1357[[#This Row],[Zamawiana ilość]]+I251*J251</f>
        <v>#REF!</v>
      </c>
      <c r="L251" s="9"/>
    </row>
    <row r="252" spans="1:12">
      <c r="A252" s="30" t="s">
        <v>3300</v>
      </c>
      <c r="B252" s="31" t="s">
        <v>3301</v>
      </c>
      <c r="C252" s="36">
        <v>250</v>
      </c>
      <c r="D252" s="33" t="s">
        <v>867</v>
      </c>
      <c r="E252" s="34">
        <v>179.89400000000003</v>
      </c>
      <c r="F252" s="39"/>
      <c r="G252" s="36">
        <v>1000</v>
      </c>
      <c r="H252" s="33" t="s">
        <v>867</v>
      </c>
      <c r="I252" s="34">
        <v>599.05999999999995</v>
      </c>
      <c r="J252" s="40"/>
      <c r="K252" s="32" t="e">
        <f>#REF!*Tabela1357[[#This Row],[Zamawiana ilość]]+I252*J252</f>
        <v>#REF!</v>
      </c>
      <c r="L252" s="9"/>
    </row>
    <row r="253" spans="1:12">
      <c r="A253" s="30" t="s">
        <v>3302</v>
      </c>
      <c r="B253" s="31" t="s">
        <v>3303</v>
      </c>
      <c r="C253" s="36">
        <v>250</v>
      </c>
      <c r="D253" s="33" t="s">
        <v>867</v>
      </c>
      <c r="E253" s="34">
        <v>179.89400000000003</v>
      </c>
      <c r="F253" s="39"/>
      <c r="G253" s="36">
        <v>1000</v>
      </c>
      <c r="H253" s="33" t="s">
        <v>867</v>
      </c>
      <c r="I253" s="34">
        <v>599.05999999999995</v>
      </c>
      <c r="J253" s="40"/>
      <c r="K253" s="32" t="e">
        <f>#REF!*Tabela1357[[#This Row],[Zamawiana ilość]]+I253*J253</f>
        <v>#REF!</v>
      </c>
      <c r="L253" s="9"/>
    </row>
    <row r="254" spans="1:12">
      <c r="A254" s="30" t="s">
        <v>3304</v>
      </c>
      <c r="B254" s="31" t="s">
        <v>3305</v>
      </c>
      <c r="C254" s="36">
        <v>250</v>
      </c>
      <c r="D254" s="33" t="s">
        <v>867</v>
      </c>
      <c r="E254" s="34">
        <v>179.89400000000003</v>
      </c>
      <c r="F254" s="39"/>
      <c r="G254" s="36">
        <v>1000</v>
      </c>
      <c r="H254" s="33" t="s">
        <v>867</v>
      </c>
      <c r="I254" s="34">
        <v>599.05999999999995</v>
      </c>
      <c r="J254" s="40"/>
      <c r="K254" s="32" t="e">
        <f>#REF!*Tabela1357[[#This Row],[Zamawiana ilość]]+I254*J254</f>
        <v>#REF!</v>
      </c>
      <c r="L254" s="9"/>
    </row>
    <row r="255" spans="1:12">
      <c r="A255" s="30" t="s">
        <v>3306</v>
      </c>
      <c r="B255" s="31" t="s">
        <v>3307</v>
      </c>
      <c r="C255" s="36">
        <v>1000</v>
      </c>
      <c r="D255" s="33" t="s">
        <v>867</v>
      </c>
      <c r="E255" s="34">
        <v>46.398000000000003</v>
      </c>
      <c r="F255" s="39"/>
      <c r="G255" s="36">
        <v>5000</v>
      </c>
      <c r="H255" s="33" t="s">
        <v>867</v>
      </c>
      <c r="I255" s="34">
        <v>211.75000000000003</v>
      </c>
      <c r="J255" s="40"/>
      <c r="K255" s="32" t="e">
        <f>#REF!*Tabela1357[[#This Row],[Zamawiana ilość]]+I255*J255</f>
        <v>#REF!</v>
      </c>
      <c r="L255" s="9"/>
    </row>
    <row r="256" spans="1:12">
      <c r="A256" s="30" t="s">
        <v>3308</v>
      </c>
      <c r="B256" s="31" t="s">
        <v>3309</v>
      </c>
      <c r="C256" s="36">
        <v>1000</v>
      </c>
      <c r="D256" s="33" t="s">
        <v>867</v>
      </c>
      <c r="E256" s="34">
        <v>46.398000000000003</v>
      </c>
      <c r="F256" s="39"/>
      <c r="G256" s="36">
        <v>5000</v>
      </c>
      <c r="H256" s="33" t="s">
        <v>867</v>
      </c>
      <c r="I256" s="34">
        <v>211.75000000000003</v>
      </c>
      <c r="J256" s="40"/>
      <c r="K256" s="32" t="e">
        <f>#REF!*Tabela1357[[#This Row],[Zamawiana ilość]]+I256*J256</f>
        <v>#REF!</v>
      </c>
      <c r="L256" s="9"/>
    </row>
    <row r="257" spans="1:12">
      <c r="A257" s="30" t="s">
        <v>3310</v>
      </c>
      <c r="B257" s="31" t="s">
        <v>3311</v>
      </c>
      <c r="C257" s="36">
        <v>250</v>
      </c>
      <c r="D257" s="33" t="s">
        <v>867</v>
      </c>
      <c r="E257" s="34">
        <v>55.759</v>
      </c>
      <c r="F257" s="39"/>
      <c r="G257" s="36">
        <v>1000</v>
      </c>
      <c r="H257" s="33" t="s">
        <v>867</v>
      </c>
      <c r="I257" s="34">
        <v>185.57000000000005</v>
      </c>
      <c r="J257" s="40"/>
      <c r="K257" s="32" t="e">
        <f>#REF!*Tabela1357[[#This Row],[Zamawiana ilość]]+I257*J257</f>
        <v>#REF!</v>
      </c>
      <c r="L257" s="9"/>
    </row>
    <row r="258" spans="1:12">
      <c r="A258" s="30" t="s">
        <v>3312</v>
      </c>
      <c r="B258" s="31" t="s">
        <v>3313</v>
      </c>
      <c r="C258" s="36">
        <v>250</v>
      </c>
      <c r="D258" s="33" t="s">
        <v>867</v>
      </c>
      <c r="E258" s="34">
        <v>21.001200000000004</v>
      </c>
      <c r="F258" s="39"/>
      <c r="G258" s="36">
        <v>1000</v>
      </c>
      <c r="H258" s="33" t="s">
        <v>867</v>
      </c>
      <c r="I258" s="34">
        <v>70.069999999999993</v>
      </c>
      <c r="J258" s="40"/>
      <c r="K258" s="32" t="e">
        <f>#REF!*Tabela1357[[#This Row],[Zamawiana ilość]]+I258*J258</f>
        <v>#REF!</v>
      </c>
      <c r="L258" s="9"/>
    </row>
    <row r="259" spans="1:12">
      <c r="A259" s="30" t="s">
        <v>3314</v>
      </c>
      <c r="B259" s="31" t="s">
        <v>3315</v>
      </c>
      <c r="C259" s="36">
        <v>250</v>
      </c>
      <c r="D259" s="33" t="s">
        <v>867</v>
      </c>
      <c r="E259" s="34">
        <v>21.001200000000004</v>
      </c>
      <c r="F259" s="39"/>
      <c r="G259" s="36">
        <v>1000</v>
      </c>
      <c r="H259" s="33" t="s">
        <v>867</v>
      </c>
      <c r="I259" s="34">
        <v>70.069999999999993</v>
      </c>
      <c r="J259" s="40"/>
      <c r="K259" s="32" t="e">
        <f>#REF!*Tabela1357[[#This Row],[Zamawiana ilość]]+I259*J259</f>
        <v>#REF!</v>
      </c>
      <c r="L259" s="9"/>
    </row>
    <row r="260" spans="1:12">
      <c r="A260" s="30" t="s">
        <v>3316</v>
      </c>
      <c r="B260" s="31" t="s">
        <v>3317</v>
      </c>
      <c r="C260" s="36">
        <v>250</v>
      </c>
      <c r="D260" s="33" t="s">
        <v>867</v>
      </c>
      <c r="E260" s="34">
        <v>21.001200000000004</v>
      </c>
      <c r="F260" s="39"/>
      <c r="G260" s="36">
        <v>1000</v>
      </c>
      <c r="H260" s="33" t="s">
        <v>867</v>
      </c>
      <c r="I260" s="34">
        <v>70.069999999999993</v>
      </c>
      <c r="J260" s="40"/>
      <c r="K260" s="32" t="e">
        <f>#REF!*Tabela1357[[#This Row],[Zamawiana ilość]]+I260*J260</f>
        <v>#REF!</v>
      </c>
      <c r="L260" s="9"/>
    </row>
    <row r="261" spans="1:12">
      <c r="A261" s="30" t="s">
        <v>3318</v>
      </c>
      <c r="B261" s="31" t="s">
        <v>3319</v>
      </c>
      <c r="C261" s="36">
        <v>250</v>
      </c>
      <c r="D261" s="33" t="s">
        <v>867</v>
      </c>
      <c r="E261" s="34">
        <v>21.001200000000004</v>
      </c>
      <c r="F261" s="39"/>
      <c r="G261" s="36">
        <v>1000</v>
      </c>
      <c r="H261" s="33" t="s">
        <v>867</v>
      </c>
      <c r="I261" s="34">
        <v>70.069999999999993</v>
      </c>
      <c r="J261" s="40"/>
      <c r="K261" s="32" t="e">
        <f>#REF!*Tabela1357[[#This Row],[Zamawiana ilość]]+I261*J261</f>
        <v>#REF!</v>
      </c>
      <c r="L261" s="9"/>
    </row>
    <row r="262" spans="1:12">
      <c r="A262" s="30" t="s">
        <v>3320</v>
      </c>
      <c r="B262" s="31" t="s">
        <v>3321</v>
      </c>
      <c r="C262" s="36">
        <v>250</v>
      </c>
      <c r="D262" s="33" t="s">
        <v>867</v>
      </c>
      <c r="E262" s="34">
        <v>21.001200000000004</v>
      </c>
      <c r="F262" s="39"/>
      <c r="G262" s="36">
        <v>1000</v>
      </c>
      <c r="H262" s="33" t="s">
        <v>867</v>
      </c>
      <c r="I262" s="34">
        <v>70.069999999999993</v>
      </c>
      <c r="J262" s="40"/>
      <c r="K262" s="32" t="e">
        <f>#REF!*Tabela1357[[#This Row],[Zamawiana ilość]]+I262*J262</f>
        <v>#REF!</v>
      </c>
      <c r="L262" s="9"/>
    </row>
    <row r="263" spans="1:12">
      <c r="A263" s="30" t="s">
        <v>3322</v>
      </c>
      <c r="B263" s="31" t="s">
        <v>3323</v>
      </c>
      <c r="C263" s="36">
        <v>250</v>
      </c>
      <c r="D263" s="33" t="s">
        <v>867</v>
      </c>
      <c r="E263" s="34">
        <v>21.001200000000004</v>
      </c>
      <c r="F263" s="39"/>
      <c r="G263" s="36">
        <v>1000</v>
      </c>
      <c r="H263" s="33" t="s">
        <v>867</v>
      </c>
      <c r="I263" s="34">
        <v>70.069999999999993</v>
      </c>
      <c r="J263" s="40"/>
      <c r="K263" s="32" t="e">
        <f>#REF!*Tabela1357[[#This Row],[Zamawiana ilość]]+I263*J263</f>
        <v>#REF!</v>
      </c>
      <c r="L263" s="9"/>
    </row>
    <row r="264" spans="1:12">
      <c r="A264" s="30" t="s">
        <v>3324</v>
      </c>
      <c r="B264" s="31" t="s">
        <v>3325</v>
      </c>
      <c r="C264" s="36">
        <v>250</v>
      </c>
      <c r="D264" s="33" t="s">
        <v>867</v>
      </c>
      <c r="E264" s="34">
        <v>21.001200000000004</v>
      </c>
      <c r="F264" s="39"/>
      <c r="G264" s="36">
        <v>1000</v>
      </c>
      <c r="H264" s="33" t="s">
        <v>867</v>
      </c>
      <c r="I264" s="34">
        <v>70.069999999999993</v>
      </c>
      <c r="J264" s="40"/>
      <c r="K264" s="32" t="e">
        <f>#REF!*Tabela1357[[#This Row],[Zamawiana ilość]]+I264*J264</f>
        <v>#REF!</v>
      </c>
      <c r="L264" s="9"/>
    </row>
    <row r="265" spans="1:12">
      <c r="A265" s="30" t="s">
        <v>3326</v>
      </c>
      <c r="B265" s="31" t="s">
        <v>3327</v>
      </c>
      <c r="C265" s="36">
        <v>250</v>
      </c>
      <c r="D265" s="33" t="s">
        <v>867</v>
      </c>
      <c r="E265" s="34">
        <v>21.001200000000004</v>
      </c>
      <c r="F265" s="39"/>
      <c r="G265" s="36">
        <v>1000</v>
      </c>
      <c r="H265" s="33" t="s">
        <v>867</v>
      </c>
      <c r="I265" s="34">
        <v>70.069999999999993</v>
      </c>
      <c r="J265" s="40"/>
      <c r="K265" s="32" t="e">
        <f>#REF!*Tabela1357[[#This Row],[Zamawiana ilość]]+I265*J265</f>
        <v>#REF!</v>
      </c>
      <c r="L265" s="9"/>
    </row>
    <row r="266" spans="1:12">
      <c r="A266" s="30" t="s">
        <v>3328</v>
      </c>
      <c r="B266" s="31" t="s">
        <v>3329</v>
      </c>
      <c r="C266" s="36">
        <v>100</v>
      </c>
      <c r="D266" s="33" t="s">
        <v>867</v>
      </c>
      <c r="E266" s="34">
        <v>47.537600000000005</v>
      </c>
      <c r="F266" s="39"/>
      <c r="G266" s="36">
        <v>500</v>
      </c>
      <c r="H266" s="33" t="s">
        <v>867</v>
      </c>
      <c r="I266" s="34">
        <v>197.89000000000001</v>
      </c>
      <c r="J266" s="40"/>
      <c r="K266" s="32" t="e">
        <f>#REF!*Tabela1357[[#This Row],[Zamawiana ilość]]+I266*J266</f>
        <v>#REF!</v>
      </c>
      <c r="L266" s="9"/>
    </row>
    <row r="267" spans="1:12">
      <c r="A267" s="30" t="s">
        <v>3330</v>
      </c>
      <c r="B267" s="31" t="s">
        <v>3331</v>
      </c>
      <c r="C267" s="36">
        <v>250</v>
      </c>
      <c r="D267" s="33" t="s">
        <v>867</v>
      </c>
      <c r="E267" s="34">
        <v>94.424000000000007</v>
      </c>
      <c r="F267" s="39"/>
      <c r="G267" s="36">
        <v>1000</v>
      </c>
      <c r="H267" s="33" t="s">
        <v>867</v>
      </c>
      <c r="I267" s="34">
        <v>321.86</v>
      </c>
      <c r="J267" s="40"/>
      <c r="K267" s="32" t="e">
        <f>#REF!*Tabela1357[[#This Row],[Zamawiana ilość]]+I267*J267</f>
        <v>#REF!</v>
      </c>
      <c r="L267" s="9"/>
    </row>
    <row r="268" spans="1:12">
      <c r="A268" s="30" t="s">
        <v>3332</v>
      </c>
      <c r="B268" s="31" t="s">
        <v>3333</v>
      </c>
      <c r="C268" s="36">
        <v>250</v>
      </c>
      <c r="D268" s="33" t="s">
        <v>867</v>
      </c>
      <c r="E268" s="34">
        <v>94.424000000000007</v>
      </c>
      <c r="F268" s="39"/>
      <c r="G268" s="36">
        <v>1000</v>
      </c>
      <c r="H268" s="33" t="s">
        <v>867</v>
      </c>
      <c r="I268" s="34">
        <v>321.86</v>
      </c>
      <c r="J268" s="40"/>
      <c r="K268" s="32" t="e">
        <f>#REF!*Tabela1357[[#This Row],[Zamawiana ilość]]+I268*J268</f>
        <v>#REF!</v>
      </c>
      <c r="L268" s="9"/>
    </row>
    <row r="269" spans="1:12">
      <c r="A269" s="30" t="s">
        <v>3334</v>
      </c>
      <c r="B269" s="31" t="s">
        <v>3335</v>
      </c>
      <c r="C269" s="36">
        <v>250</v>
      </c>
      <c r="D269" s="33" t="s">
        <v>867</v>
      </c>
      <c r="E269" s="34">
        <v>94.424000000000007</v>
      </c>
      <c r="F269" s="39"/>
      <c r="G269" s="36">
        <v>1000</v>
      </c>
      <c r="H269" s="33" t="s">
        <v>867</v>
      </c>
      <c r="I269" s="34">
        <v>321.86</v>
      </c>
      <c r="J269" s="40"/>
      <c r="K269" s="32" t="e">
        <f>#REF!*Tabela1357[[#This Row],[Zamawiana ilość]]+I269*J269</f>
        <v>#REF!</v>
      </c>
      <c r="L269" s="9"/>
    </row>
    <row r="270" spans="1:12">
      <c r="A270" s="30" t="s">
        <v>3336</v>
      </c>
      <c r="B270" s="31" t="s">
        <v>3337</v>
      </c>
      <c r="C270" s="36">
        <v>250</v>
      </c>
      <c r="D270" s="33" t="s">
        <v>867</v>
      </c>
      <c r="E270" s="34">
        <v>94.424000000000007</v>
      </c>
      <c r="F270" s="39"/>
      <c r="G270" s="36">
        <v>1000</v>
      </c>
      <c r="H270" s="33" t="s">
        <v>867</v>
      </c>
      <c r="I270" s="34">
        <v>321.86</v>
      </c>
      <c r="J270" s="40"/>
      <c r="K270" s="32" t="e">
        <f>#REF!*Tabela1357[[#This Row],[Zamawiana ilość]]+I270*J270</f>
        <v>#REF!</v>
      </c>
      <c r="L270" s="9"/>
    </row>
    <row r="271" spans="1:12">
      <c r="A271" s="30" t="s">
        <v>3338</v>
      </c>
      <c r="B271" s="31" t="s">
        <v>3339</v>
      </c>
      <c r="C271" s="36">
        <v>250</v>
      </c>
      <c r="D271" s="33" t="s">
        <v>867</v>
      </c>
      <c r="E271" s="34">
        <v>94.424000000000007</v>
      </c>
      <c r="F271" s="39"/>
      <c r="G271" s="36">
        <v>1000</v>
      </c>
      <c r="H271" s="33" t="s">
        <v>867</v>
      </c>
      <c r="I271" s="34">
        <v>321.86</v>
      </c>
      <c r="J271" s="40"/>
      <c r="K271" s="32" t="e">
        <f>#REF!*Tabela1357[[#This Row],[Zamawiana ilość]]+I271*J271</f>
        <v>#REF!</v>
      </c>
      <c r="L271" s="9"/>
    </row>
    <row r="272" spans="1:12">
      <c r="A272" s="30" t="s">
        <v>3340</v>
      </c>
      <c r="B272" s="31" t="s">
        <v>3341</v>
      </c>
      <c r="C272" s="36">
        <v>250</v>
      </c>
      <c r="D272" s="33" t="s">
        <v>867</v>
      </c>
      <c r="E272" s="34">
        <v>94.424000000000007</v>
      </c>
      <c r="F272" s="39"/>
      <c r="G272" s="36">
        <v>1000</v>
      </c>
      <c r="H272" s="33" t="s">
        <v>867</v>
      </c>
      <c r="I272" s="34">
        <v>321.86</v>
      </c>
      <c r="J272" s="40"/>
      <c r="K272" s="32" t="e">
        <f>#REF!*Tabela1357[[#This Row],[Zamawiana ilość]]+I272*J272</f>
        <v>#REF!</v>
      </c>
      <c r="L272" s="9"/>
    </row>
    <row r="273" spans="1:12">
      <c r="A273" s="30" t="s">
        <v>3342</v>
      </c>
      <c r="B273" s="31" t="s">
        <v>3343</v>
      </c>
      <c r="C273" s="36">
        <v>250</v>
      </c>
      <c r="D273" s="33" t="s">
        <v>867</v>
      </c>
      <c r="E273" s="34">
        <v>94.424000000000007</v>
      </c>
      <c r="F273" s="39"/>
      <c r="G273" s="36">
        <v>1000</v>
      </c>
      <c r="H273" s="33" t="s">
        <v>867</v>
      </c>
      <c r="I273" s="34">
        <v>321.86</v>
      </c>
      <c r="J273" s="40"/>
      <c r="K273" s="32" t="e">
        <f>#REF!*Tabela1357[[#This Row],[Zamawiana ilość]]+I273*J273</f>
        <v>#REF!</v>
      </c>
      <c r="L273" s="9"/>
    </row>
    <row r="274" spans="1:12">
      <c r="A274" s="30" t="s">
        <v>3344</v>
      </c>
      <c r="B274" s="31" t="s">
        <v>3345</v>
      </c>
      <c r="C274" s="36">
        <v>250</v>
      </c>
      <c r="D274" s="33" t="s">
        <v>867</v>
      </c>
      <c r="E274" s="34">
        <v>94.424000000000007</v>
      </c>
      <c r="F274" s="39"/>
      <c r="G274" s="36">
        <v>1000</v>
      </c>
      <c r="H274" s="33" t="s">
        <v>867</v>
      </c>
      <c r="I274" s="34">
        <v>321.86</v>
      </c>
      <c r="J274" s="40"/>
      <c r="K274" s="32" t="e">
        <f>#REF!*Tabela1357[[#This Row],[Zamawiana ilość]]+I274*J274</f>
        <v>#REF!</v>
      </c>
      <c r="L274" s="9"/>
    </row>
    <row r="275" spans="1:12">
      <c r="A275" s="30" t="s">
        <v>3346</v>
      </c>
      <c r="B275" s="31" t="s">
        <v>3347</v>
      </c>
      <c r="C275" s="36">
        <v>250</v>
      </c>
      <c r="D275" s="33" t="s">
        <v>867</v>
      </c>
      <c r="E275" s="34">
        <v>94.424000000000007</v>
      </c>
      <c r="F275" s="39"/>
      <c r="G275" s="36">
        <v>1000</v>
      </c>
      <c r="H275" s="33" t="s">
        <v>867</v>
      </c>
      <c r="I275" s="34">
        <v>321.86</v>
      </c>
      <c r="J275" s="40"/>
      <c r="K275" s="32" t="e">
        <f>#REF!*Tabela1357[[#This Row],[Zamawiana ilość]]+I275*J275</f>
        <v>#REF!</v>
      </c>
      <c r="L275" s="9"/>
    </row>
    <row r="276" spans="1:12">
      <c r="A276" s="30" t="s">
        <v>3348</v>
      </c>
      <c r="B276" s="31" t="s">
        <v>3349</v>
      </c>
      <c r="C276" s="36">
        <v>250</v>
      </c>
      <c r="D276" s="33" t="s">
        <v>867</v>
      </c>
      <c r="E276" s="34">
        <v>94.424000000000007</v>
      </c>
      <c r="F276" s="39"/>
      <c r="G276" s="36">
        <v>1000</v>
      </c>
      <c r="H276" s="33" t="s">
        <v>867</v>
      </c>
      <c r="I276" s="34">
        <v>321.86</v>
      </c>
      <c r="J276" s="40"/>
      <c r="K276" s="32" t="e">
        <f>#REF!*Tabela1357[[#This Row],[Zamawiana ilość]]+I276*J276</f>
        <v>#REF!</v>
      </c>
      <c r="L276" s="9"/>
    </row>
    <row r="277" spans="1:12">
      <c r="A277" s="30" t="s">
        <v>3350</v>
      </c>
      <c r="B277" s="31" t="s">
        <v>3351</v>
      </c>
      <c r="C277" s="36">
        <v>250</v>
      </c>
      <c r="D277" s="33" t="s">
        <v>867</v>
      </c>
      <c r="E277" s="34">
        <v>94.424000000000007</v>
      </c>
      <c r="F277" s="39"/>
      <c r="G277" s="36">
        <v>1000</v>
      </c>
      <c r="H277" s="33" t="s">
        <v>867</v>
      </c>
      <c r="I277" s="34">
        <v>321.86</v>
      </c>
      <c r="J277" s="40"/>
      <c r="K277" s="32" t="e">
        <f>#REF!*Tabela1357[[#This Row],[Zamawiana ilość]]+I277*J277</f>
        <v>#REF!</v>
      </c>
      <c r="L277" s="9"/>
    </row>
    <row r="278" spans="1:12">
      <c r="A278" s="30" t="s">
        <v>3352</v>
      </c>
      <c r="B278" s="31" t="s">
        <v>3353</v>
      </c>
      <c r="C278" s="36">
        <v>250</v>
      </c>
      <c r="D278" s="33" t="s">
        <v>867</v>
      </c>
      <c r="E278" s="34">
        <v>94.424000000000007</v>
      </c>
      <c r="F278" s="39"/>
      <c r="G278" s="36">
        <v>1000</v>
      </c>
      <c r="H278" s="33" t="s">
        <v>867</v>
      </c>
      <c r="I278" s="34">
        <v>321.86</v>
      </c>
      <c r="J278" s="40"/>
      <c r="K278" s="32" t="e">
        <f>#REF!*Tabela1357[[#This Row],[Zamawiana ilość]]+I278*J278</f>
        <v>#REF!</v>
      </c>
      <c r="L278" s="9"/>
    </row>
    <row r="279" spans="1:12">
      <c r="A279" s="30" t="s">
        <v>3354</v>
      </c>
      <c r="B279" s="31" t="s">
        <v>3355</v>
      </c>
      <c r="C279" s="36">
        <v>250</v>
      </c>
      <c r="D279" s="33" t="s">
        <v>867</v>
      </c>
      <c r="E279" s="34">
        <v>94.424000000000007</v>
      </c>
      <c r="F279" s="39"/>
      <c r="G279" s="36">
        <v>1000</v>
      </c>
      <c r="H279" s="33" t="s">
        <v>867</v>
      </c>
      <c r="I279" s="34">
        <v>321.86</v>
      </c>
      <c r="J279" s="40"/>
      <c r="K279" s="32" t="e">
        <f>#REF!*Tabela1357[[#This Row],[Zamawiana ilość]]+I279*J279</f>
        <v>#REF!</v>
      </c>
      <c r="L279" s="9"/>
    </row>
    <row r="280" spans="1:12">
      <c r="A280" s="30" t="s">
        <v>3356</v>
      </c>
      <c r="B280" s="31" t="s">
        <v>3357</v>
      </c>
      <c r="C280" s="36">
        <v>250</v>
      </c>
      <c r="D280" s="33" t="s">
        <v>867</v>
      </c>
      <c r="E280" s="34">
        <v>94.424000000000007</v>
      </c>
      <c r="F280" s="39"/>
      <c r="G280" s="36">
        <v>1000</v>
      </c>
      <c r="H280" s="33" t="s">
        <v>867</v>
      </c>
      <c r="I280" s="34">
        <v>321.86</v>
      </c>
      <c r="J280" s="40"/>
      <c r="K280" s="32" t="e">
        <f>#REF!*Tabela1357[[#This Row],[Zamawiana ilość]]+I280*J280</f>
        <v>#REF!</v>
      </c>
      <c r="L280" s="9"/>
    </row>
    <row r="281" spans="1:12">
      <c r="A281" s="30" t="s">
        <v>3358</v>
      </c>
      <c r="B281" s="31" t="s">
        <v>3359</v>
      </c>
      <c r="C281" s="36">
        <v>250</v>
      </c>
      <c r="D281" s="33" t="s">
        <v>867</v>
      </c>
      <c r="E281" s="34">
        <v>130.24</v>
      </c>
      <c r="F281" s="39"/>
      <c r="G281" s="36">
        <v>1000</v>
      </c>
      <c r="H281" s="33" t="s">
        <v>867</v>
      </c>
      <c r="I281" s="34">
        <v>433.51</v>
      </c>
      <c r="J281" s="40"/>
      <c r="K281" s="32" t="e">
        <f>#REF!*Tabela1357[[#This Row],[Zamawiana ilość]]+I281*J281</f>
        <v>#REF!</v>
      </c>
      <c r="L281" s="9"/>
    </row>
    <row r="282" spans="1:12">
      <c r="A282" s="30" t="s">
        <v>3360</v>
      </c>
      <c r="B282" s="31" t="s">
        <v>3361</v>
      </c>
      <c r="C282" s="36">
        <v>250</v>
      </c>
      <c r="D282" s="33" t="s">
        <v>867</v>
      </c>
      <c r="E282" s="34">
        <v>58.03820000000001</v>
      </c>
      <c r="F282" s="39"/>
      <c r="G282" s="36">
        <v>1000</v>
      </c>
      <c r="H282" s="33" t="s">
        <v>867</v>
      </c>
      <c r="I282" s="34">
        <v>193.27</v>
      </c>
      <c r="J282" s="40"/>
      <c r="K282" s="32" t="e">
        <f>#REF!*Tabela1357[[#This Row],[Zamawiana ilość]]+I282*J282</f>
        <v>#REF!</v>
      </c>
      <c r="L282" s="9"/>
    </row>
    <row r="283" spans="1:12">
      <c r="A283" s="30" t="s">
        <v>3362</v>
      </c>
      <c r="B283" s="31" t="s">
        <v>3363</v>
      </c>
      <c r="C283" s="36">
        <v>500</v>
      </c>
      <c r="D283" s="33" t="s">
        <v>867</v>
      </c>
      <c r="E283" s="34">
        <v>48.02600000000001</v>
      </c>
      <c r="F283" s="39"/>
      <c r="G283" s="36">
        <v>1000</v>
      </c>
      <c r="H283" s="33" t="s">
        <v>867</v>
      </c>
      <c r="I283" s="34">
        <v>77</v>
      </c>
      <c r="J283" s="40"/>
      <c r="K283" s="32" t="e">
        <f>#REF!*Tabela1357[[#This Row],[Zamawiana ilość]]+I283*J283</f>
        <v>#REF!</v>
      </c>
      <c r="L283" s="9"/>
    </row>
    <row r="284" spans="1:12">
      <c r="A284" s="30" t="s">
        <v>3364</v>
      </c>
      <c r="B284" s="31" t="s">
        <v>3365</v>
      </c>
      <c r="C284" s="36">
        <v>500</v>
      </c>
      <c r="D284" s="33" t="s">
        <v>867</v>
      </c>
      <c r="E284" s="34">
        <v>48.02600000000001</v>
      </c>
      <c r="F284" s="39"/>
      <c r="G284" s="36">
        <v>1000</v>
      </c>
      <c r="H284" s="33" t="s">
        <v>867</v>
      </c>
      <c r="I284" s="34">
        <v>77</v>
      </c>
      <c r="J284" s="40"/>
      <c r="K284" s="32" t="e">
        <f>#REF!*Tabela1357[[#This Row],[Zamawiana ilość]]+I284*J284</f>
        <v>#REF!</v>
      </c>
      <c r="L284" s="9"/>
    </row>
    <row r="285" spans="1:12">
      <c r="A285" s="30" t="s">
        <v>3366</v>
      </c>
      <c r="B285" s="31" t="s">
        <v>3367</v>
      </c>
      <c r="C285" s="36">
        <v>500</v>
      </c>
      <c r="D285" s="33" t="s">
        <v>867</v>
      </c>
      <c r="E285" s="34">
        <v>78.957999999999998</v>
      </c>
      <c r="F285" s="39"/>
      <c r="G285" s="36">
        <v>1000</v>
      </c>
      <c r="H285" s="33" t="s">
        <v>867</v>
      </c>
      <c r="I285" s="34">
        <v>131.67000000000002</v>
      </c>
      <c r="J285" s="40"/>
      <c r="K285" s="32" t="e">
        <f>#REF!*Tabela1357[[#This Row],[Zamawiana ilość]]+I285*J285</f>
        <v>#REF!</v>
      </c>
      <c r="L285" s="9"/>
    </row>
    <row r="286" spans="1:12">
      <c r="A286" s="30" t="s">
        <v>3368</v>
      </c>
      <c r="B286" s="31" t="s">
        <v>3369</v>
      </c>
      <c r="C286" s="36">
        <v>500</v>
      </c>
      <c r="D286" s="33" t="s">
        <v>867</v>
      </c>
      <c r="E286" s="34">
        <v>43.95600000000001</v>
      </c>
      <c r="F286" s="39"/>
      <c r="G286" s="36">
        <v>1000</v>
      </c>
      <c r="H286" s="33" t="s">
        <v>867</v>
      </c>
      <c r="I286" s="34">
        <v>70.839999999999989</v>
      </c>
      <c r="J286" s="40"/>
      <c r="K286" s="32" t="e">
        <f>#REF!*Tabela1357[[#This Row],[Zamawiana ilość]]+I286*J286</f>
        <v>#REF!</v>
      </c>
      <c r="L286" s="9"/>
    </row>
    <row r="287" spans="1:12">
      <c r="A287" s="30" t="s">
        <v>3370</v>
      </c>
      <c r="B287" s="31" t="s">
        <v>3371</v>
      </c>
      <c r="C287" s="36">
        <v>500</v>
      </c>
      <c r="D287" s="33" t="s">
        <v>867</v>
      </c>
      <c r="E287" s="34">
        <v>43.95600000000001</v>
      </c>
      <c r="F287" s="39"/>
      <c r="G287" s="36">
        <v>1000</v>
      </c>
      <c r="H287" s="33" t="s">
        <v>867</v>
      </c>
      <c r="I287" s="34">
        <v>70.839999999999989</v>
      </c>
      <c r="J287" s="40"/>
      <c r="K287" s="32" t="e">
        <f>#REF!*Tabela1357[[#This Row],[Zamawiana ilość]]+I287*J287</f>
        <v>#REF!</v>
      </c>
      <c r="L287" s="9"/>
    </row>
    <row r="288" spans="1:12">
      <c r="A288" s="30" t="s">
        <v>3372</v>
      </c>
      <c r="B288" s="31" t="s">
        <v>3373</v>
      </c>
      <c r="C288" s="36">
        <v>500</v>
      </c>
      <c r="D288" s="33" t="s">
        <v>867</v>
      </c>
      <c r="E288" s="34">
        <v>43.95600000000001</v>
      </c>
      <c r="F288" s="39"/>
      <c r="G288" s="36">
        <v>1000</v>
      </c>
      <c r="H288" s="33" t="s">
        <v>867</v>
      </c>
      <c r="I288" s="34">
        <v>70.839999999999989</v>
      </c>
      <c r="J288" s="40"/>
      <c r="K288" s="32" t="e">
        <f>#REF!*Tabela1357[[#This Row],[Zamawiana ilość]]+I288*J288</f>
        <v>#REF!</v>
      </c>
      <c r="L288" s="9"/>
    </row>
    <row r="289" spans="1:12">
      <c r="A289" s="30" t="s">
        <v>3374</v>
      </c>
      <c r="B289" s="31" t="s">
        <v>3375</v>
      </c>
      <c r="C289" s="36">
        <v>500</v>
      </c>
      <c r="D289" s="33" t="s">
        <v>867</v>
      </c>
      <c r="E289" s="34">
        <v>52.503000000000007</v>
      </c>
      <c r="F289" s="39"/>
      <c r="G289" s="36">
        <v>1000</v>
      </c>
      <c r="H289" s="33" t="s">
        <v>867</v>
      </c>
      <c r="I289" s="34">
        <v>84.700000000000017</v>
      </c>
      <c r="J289" s="40"/>
      <c r="K289" s="32" t="e">
        <f>#REF!*Tabela1357[[#This Row],[Zamawiana ilość]]+I289*J289</f>
        <v>#REF!</v>
      </c>
      <c r="L289" s="9"/>
    </row>
    <row r="290" spans="1:12">
      <c r="A290" s="30" t="s">
        <v>3376</v>
      </c>
      <c r="B290" s="31" t="s">
        <v>3377</v>
      </c>
      <c r="C290" s="36">
        <v>250</v>
      </c>
      <c r="D290" s="33" t="s">
        <v>867</v>
      </c>
      <c r="E290" s="34">
        <v>161.82320000000001</v>
      </c>
      <c r="F290" s="39"/>
      <c r="G290" s="36">
        <v>1000</v>
      </c>
      <c r="H290" s="33" t="s">
        <v>867</v>
      </c>
      <c r="I290" s="34">
        <v>539</v>
      </c>
      <c r="J290" s="40"/>
      <c r="K290" s="32" t="e">
        <f>#REF!*Tabela1357[[#This Row],[Zamawiana ilość]]+I290*J290</f>
        <v>#REF!</v>
      </c>
      <c r="L290" s="9"/>
    </row>
    <row r="291" spans="1:12">
      <c r="A291" s="30" t="s">
        <v>3378</v>
      </c>
      <c r="B291" s="31" t="s">
        <v>3379</v>
      </c>
      <c r="C291" s="36">
        <v>250</v>
      </c>
      <c r="D291" s="33" t="s">
        <v>867</v>
      </c>
      <c r="E291" s="34">
        <v>161.82320000000001</v>
      </c>
      <c r="F291" s="39"/>
      <c r="G291" s="36">
        <v>1000</v>
      </c>
      <c r="H291" s="33" t="s">
        <v>867</v>
      </c>
      <c r="I291" s="34">
        <v>539</v>
      </c>
      <c r="J291" s="40"/>
      <c r="K291" s="32" t="e">
        <f>#REF!*Tabela1357[[#This Row],[Zamawiana ilość]]+I291*J291</f>
        <v>#REF!</v>
      </c>
      <c r="L291" s="9"/>
    </row>
    <row r="292" spans="1:12">
      <c r="A292" s="30" t="s">
        <v>3380</v>
      </c>
      <c r="B292" s="31" t="s">
        <v>3381</v>
      </c>
      <c r="C292" s="36">
        <v>250</v>
      </c>
      <c r="D292" s="33" t="s">
        <v>867</v>
      </c>
      <c r="E292" s="34">
        <v>31.583200000000001</v>
      </c>
      <c r="F292" s="39"/>
      <c r="G292" s="36">
        <v>1000</v>
      </c>
      <c r="H292" s="33" t="s">
        <v>867</v>
      </c>
      <c r="I292" s="34">
        <v>110.11000000000001</v>
      </c>
      <c r="J292" s="40"/>
      <c r="K292" s="32" t="e">
        <f>#REF!*Tabela1357[[#This Row],[Zamawiana ilość]]+I292*J292</f>
        <v>#REF!</v>
      </c>
      <c r="L292" s="9"/>
    </row>
    <row r="293" spans="1:12">
      <c r="A293" s="30" t="s">
        <v>3382</v>
      </c>
      <c r="B293" s="31" t="s">
        <v>3383</v>
      </c>
      <c r="C293" s="36">
        <v>250</v>
      </c>
      <c r="D293" s="33" t="s">
        <v>867</v>
      </c>
      <c r="E293" s="34">
        <v>161.82320000000001</v>
      </c>
      <c r="F293" s="39"/>
      <c r="G293" s="36">
        <v>1000</v>
      </c>
      <c r="H293" s="33" t="s">
        <v>867</v>
      </c>
      <c r="I293" s="34">
        <v>539</v>
      </c>
      <c r="J293" s="40"/>
      <c r="K293" s="32" t="e">
        <f>#REF!*Tabela1357[[#This Row],[Zamawiana ilość]]+I293*J293</f>
        <v>#REF!</v>
      </c>
      <c r="L293" s="9"/>
    </row>
    <row r="294" spans="1:12">
      <c r="A294" s="30" t="s">
        <v>3384</v>
      </c>
      <c r="B294" s="31" t="s">
        <v>3385</v>
      </c>
      <c r="C294" s="36">
        <v>250</v>
      </c>
      <c r="D294" s="33" t="s">
        <v>867</v>
      </c>
      <c r="E294" s="34">
        <v>161.82320000000001</v>
      </c>
      <c r="F294" s="39"/>
      <c r="G294" s="36">
        <v>1000</v>
      </c>
      <c r="H294" s="33" t="s">
        <v>867</v>
      </c>
      <c r="I294" s="34">
        <v>539</v>
      </c>
      <c r="J294" s="40"/>
      <c r="K294" s="32" t="e">
        <f>#REF!*Tabela1357[[#This Row],[Zamawiana ilość]]+I294*J294</f>
        <v>#REF!</v>
      </c>
      <c r="L294" s="9"/>
    </row>
    <row r="295" spans="1:12">
      <c r="A295" s="30" t="s">
        <v>3386</v>
      </c>
      <c r="B295" s="31" t="s">
        <v>3387</v>
      </c>
      <c r="C295" s="36">
        <v>250</v>
      </c>
      <c r="D295" s="33" t="s">
        <v>867</v>
      </c>
      <c r="E295" s="34">
        <v>161.82320000000001</v>
      </c>
      <c r="F295" s="39"/>
      <c r="G295" s="36">
        <v>1000</v>
      </c>
      <c r="H295" s="33" t="s">
        <v>867</v>
      </c>
      <c r="I295" s="34">
        <v>539</v>
      </c>
      <c r="J295" s="40"/>
      <c r="K295" s="32" t="e">
        <f>#REF!*Tabela1357[[#This Row],[Zamawiana ilość]]+I295*J295</f>
        <v>#REF!</v>
      </c>
      <c r="L295" s="9"/>
    </row>
    <row r="296" spans="1:12">
      <c r="A296" s="30" t="s">
        <v>3388</v>
      </c>
      <c r="B296" s="31" t="s">
        <v>3389</v>
      </c>
      <c r="C296" s="36">
        <v>250</v>
      </c>
      <c r="D296" s="33" t="s">
        <v>867</v>
      </c>
      <c r="E296" s="34">
        <v>161.82320000000001</v>
      </c>
      <c r="F296" s="39"/>
      <c r="G296" s="36">
        <v>1000</v>
      </c>
      <c r="H296" s="33" t="s">
        <v>867</v>
      </c>
      <c r="I296" s="34">
        <v>539</v>
      </c>
      <c r="J296" s="40"/>
      <c r="K296" s="32" t="e">
        <f>#REF!*Tabela1357[[#This Row],[Zamawiana ilość]]+I296*J296</f>
        <v>#REF!</v>
      </c>
      <c r="L296" s="9"/>
    </row>
    <row r="297" spans="1:12">
      <c r="A297" s="30" t="s">
        <v>3390</v>
      </c>
      <c r="B297" s="31" t="s">
        <v>3391</v>
      </c>
      <c r="C297" s="36">
        <v>250</v>
      </c>
      <c r="D297" s="33" t="s">
        <v>867</v>
      </c>
      <c r="E297" s="34">
        <v>161.82320000000001</v>
      </c>
      <c r="F297" s="39"/>
      <c r="G297" s="36">
        <v>1000</v>
      </c>
      <c r="H297" s="33" t="s">
        <v>867</v>
      </c>
      <c r="I297" s="34">
        <v>539</v>
      </c>
      <c r="J297" s="40"/>
      <c r="K297" s="32" t="e">
        <f>#REF!*Tabela1357[[#This Row],[Zamawiana ilość]]+I297*J297</f>
        <v>#REF!</v>
      </c>
      <c r="L297" s="9"/>
    </row>
    <row r="298" spans="1:12">
      <c r="A298" s="30" t="s">
        <v>3392</v>
      </c>
      <c r="B298" s="31" t="s">
        <v>3393</v>
      </c>
      <c r="C298" s="36">
        <v>250</v>
      </c>
      <c r="D298" s="33" t="s">
        <v>867</v>
      </c>
      <c r="E298" s="34">
        <v>161.82320000000001</v>
      </c>
      <c r="F298" s="39"/>
      <c r="G298" s="36">
        <v>1000</v>
      </c>
      <c r="H298" s="33" t="s">
        <v>867</v>
      </c>
      <c r="I298" s="34">
        <v>539</v>
      </c>
      <c r="J298" s="40"/>
      <c r="K298" s="32" t="e">
        <f>#REF!*Tabela1357[[#This Row],[Zamawiana ilość]]+I298*J298</f>
        <v>#REF!</v>
      </c>
      <c r="L298" s="9"/>
    </row>
    <row r="299" spans="1:12">
      <c r="A299" s="30" t="s">
        <v>3394</v>
      </c>
      <c r="B299" s="31" t="s">
        <v>3395</v>
      </c>
      <c r="C299" s="36">
        <v>250</v>
      </c>
      <c r="D299" s="33" t="s">
        <v>867</v>
      </c>
      <c r="E299" s="34">
        <v>161.82320000000001</v>
      </c>
      <c r="F299" s="39"/>
      <c r="G299" s="36">
        <v>1000</v>
      </c>
      <c r="H299" s="33" t="s">
        <v>867</v>
      </c>
      <c r="I299" s="34">
        <v>539</v>
      </c>
      <c r="J299" s="40"/>
      <c r="K299" s="32" t="e">
        <f>#REF!*Tabela1357[[#This Row],[Zamawiana ilość]]+I299*J299</f>
        <v>#REF!</v>
      </c>
      <c r="L299" s="9"/>
    </row>
    <row r="300" spans="1:12">
      <c r="A300" s="30" t="s">
        <v>3396</v>
      </c>
      <c r="B300" s="31" t="s">
        <v>3397</v>
      </c>
      <c r="C300" s="36">
        <v>250</v>
      </c>
      <c r="D300" s="33" t="s">
        <v>867</v>
      </c>
      <c r="E300" s="34">
        <v>161.82320000000001</v>
      </c>
      <c r="F300" s="39"/>
      <c r="G300" s="36">
        <v>1000</v>
      </c>
      <c r="H300" s="33" t="s">
        <v>867</v>
      </c>
      <c r="I300" s="34">
        <v>539</v>
      </c>
      <c r="J300" s="40"/>
      <c r="K300" s="32" t="e">
        <f>#REF!*Tabela1357[[#This Row],[Zamawiana ilość]]+I300*J300</f>
        <v>#REF!</v>
      </c>
      <c r="L300" s="9"/>
    </row>
    <row r="301" spans="1:12">
      <c r="A301" s="30" t="s">
        <v>3398</v>
      </c>
      <c r="B301" s="31" t="s">
        <v>3399</v>
      </c>
      <c r="C301" s="36">
        <v>250</v>
      </c>
      <c r="D301" s="33" t="s">
        <v>867</v>
      </c>
      <c r="E301" s="34">
        <v>161.82320000000001</v>
      </c>
      <c r="F301" s="39"/>
      <c r="G301" s="36">
        <v>1000</v>
      </c>
      <c r="H301" s="33" t="s">
        <v>867</v>
      </c>
      <c r="I301" s="34">
        <v>539</v>
      </c>
      <c r="J301" s="40"/>
      <c r="K301" s="32" t="e">
        <f>#REF!*Tabela1357[[#This Row],[Zamawiana ilość]]+I301*J301</f>
        <v>#REF!</v>
      </c>
      <c r="L301" s="9"/>
    </row>
    <row r="302" spans="1:12">
      <c r="A302" s="30" t="s">
        <v>3400</v>
      </c>
      <c r="B302" s="31" t="s">
        <v>3401</v>
      </c>
      <c r="C302" s="36">
        <v>250</v>
      </c>
      <c r="D302" s="33" t="s">
        <v>867</v>
      </c>
      <c r="E302" s="34">
        <v>161.82320000000001</v>
      </c>
      <c r="F302" s="39"/>
      <c r="G302" s="36">
        <v>1000</v>
      </c>
      <c r="H302" s="33" t="s">
        <v>867</v>
      </c>
      <c r="I302" s="34">
        <v>539</v>
      </c>
      <c r="J302" s="40"/>
      <c r="K302" s="32" t="e">
        <f>#REF!*Tabela1357[[#This Row],[Zamawiana ilość]]+I302*J302</f>
        <v>#REF!</v>
      </c>
      <c r="L302" s="9"/>
    </row>
    <row r="303" spans="1:12">
      <c r="A303" s="30" t="s">
        <v>3402</v>
      </c>
      <c r="B303" s="31" t="s">
        <v>3403</v>
      </c>
      <c r="C303" s="36">
        <v>250</v>
      </c>
      <c r="D303" s="33" t="s">
        <v>867</v>
      </c>
      <c r="E303" s="34">
        <v>161.82320000000001</v>
      </c>
      <c r="F303" s="39"/>
      <c r="G303" s="36">
        <v>1000</v>
      </c>
      <c r="H303" s="33" t="s">
        <v>867</v>
      </c>
      <c r="I303" s="34">
        <v>539</v>
      </c>
      <c r="J303" s="40"/>
      <c r="K303" s="32" t="e">
        <f>#REF!*Tabela1357[[#This Row],[Zamawiana ilość]]+I303*J303</f>
        <v>#REF!</v>
      </c>
      <c r="L303" s="9"/>
    </row>
    <row r="304" spans="1:12">
      <c r="A304" s="30" t="s">
        <v>3404</v>
      </c>
      <c r="B304" s="31" t="s">
        <v>3405</v>
      </c>
      <c r="C304" s="36">
        <v>250</v>
      </c>
      <c r="D304" s="33" t="s">
        <v>867</v>
      </c>
      <c r="E304" s="34">
        <v>161.82320000000001</v>
      </c>
      <c r="F304" s="39"/>
      <c r="G304" s="36">
        <v>1000</v>
      </c>
      <c r="H304" s="33" t="s">
        <v>867</v>
      </c>
      <c r="I304" s="34">
        <v>539</v>
      </c>
      <c r="J304" s="40"/>
      <c r="K304" s="32" t="e">
        <f>#REF!*Tabela1357[[#This Row],[Zamawiana ilość]]+I304*J304</f>
        <v>#REF!</v>
      </c>
      <c r="L304" s="9"/>
    </row>
    <row r="305" spans="1:12">
      <c r="A305" s="30" t="s">
        <v>3406</v>
      </c>
      <c r="B305" s="31" t="s">
        <v>3407</v>
      </c>
      <c r="C305" s="36">
        <v>250</v>
      </c>
      <c r="D305" s="33" t="s">
        <v>867</v>
      </c>
      <c r="E305" s="34">
        <v>161.82320000000001</v>
      </c>
      <c r="F305" s="39"/>
      <c r="G305" s="36">
        <v>1000</v>
      </c>
      <c r="H305" s="33" t="s">
        <v>867</v>
      </c>
      <c r="I305" s="34">
        <v>539</v>
      </c>
      <c r="J305" s="40"/>
      <c r="K305" s="32" t="e">
        <f>#REF!*Tabela1357[[#This Row],[Zamawiana ilość]]+I305*J305</f>
        <v>#REF!</v>
      </c>
      <c r="L305" s="9"/>
    </row>
    <row r="306" spans="1:12">
      <c r="A306" s="30" t="s">
        <v>3408</v>
      </c>
      <c r="B306" s="31" t="s">
        <v>3409</v>
      </c>
      <c r="C306" s="36">
        <v>250</v>
      </c>
      <c r="D306" s="33" t="s">
        <v>867</v>
      </c>
      <c r="E306" s="34">
        <v>161.82320000000001</v>
      </c>
      <c r="F306" s="39"/>
      <c r="G306" s="36">
        <v>1000</v>
      </c>
      <c r="H306" s="33" t="s">
        <v>867</v>
      </c>
      <c r="I306" s="34">
        <v>539</v>
      </c>
      <c r="J306" s="40"/>
      <c r="K306" s="32" t="e">
        <f>#REF!*Tabela1357[[#This Row],[Zamawiana ilość]]+I306*J306</f>
        <v>#REF!</v>
      </c>
      <c r="L306" s="9"/>
    </row>
    <row r="307" spans="1:12">
      <c r="A307" s="30" t="s">
        <v>3410</v>
      </c>
      <c r="B307" s="31" t="s">
        <v>3411</v>
      </c>
      <c r="C307" s="36">
        <v>50</v>
      </c>
      <c r="D307" s="33" t="s">
        <v>24</v>
      </c>
      <c r="E307" s="34">
        <v>157.18340000000001</v>
      </c>
      <c r="F307" s="39"/>
      <c r="G307" s="36">
        <v>250</v>
      </c>
      <c r="H307" s="33" t="s">
        <v>24</v>
      </c>
      <c r="I307" s="34">
        <v>585.20000000000005</v>
      </c>
      <c r="J307" s="40"/>
      <c r="K307" s="32" t="e">
        <f>#REF!*Tabela1357[[#This Row],[Zamawiana ilość]]+I307*J307</f>
        <v>#REF!</v>
      </c>
      <c r="L307" s="9"/>
    </row>
    <row r="308" spans="1:12">
      <c r="A308" s="30" t="s">
        <v>3412</v>
      </c>
      <c r="B308" s="31" t="s">
        <v>3413</v>
      </c>
      <c r="C308" s="36">
        <v>250</v>
      </c>
      <c r="D308" s="33" t="s">
        <v>24</v>
      </c>
      <c r="E308" s="34">
        <v>15.059000000000001</v>
      </c>
      <c r="F308" s="39"/>
      <c r="G308" s="36">
        <v>1000</v>
      </c>
      <c r="H308" s="33" t="s">
        <v>24</v>
      </c>
      <c r="I308" s="34">
        <v>50.050000000000004</v>
      </c>
      <c r="J308" s="40"/>
      <c r="K308" s="32" t="e">
        <f>#REF!*Tabela1357[[#This Row],[Zamawiana ilość]]+I308*J308</f>
        <v>#REF!</v>
      </c>
      <c r="L308" s="9"/>
    </row>
    <row r="309" spans="1:12">
      <c r="A309" s="30" t="s">
        <v>3414</v>
      </c>
      <c r="B309" s="31" t="s">
        <v>3415</v>
      </c>
      <c r="C309" s="36">
        <v>250</v>
      </c>
      <c r="D309" s="33" t="s">
        <v>24</v>
      </c>
      <c r="E309" s="34">
        <v>23.036200000000004</v>
      </c>
      <c r="F309" s="39"/>
      <c r="G309" s="36">
        <v>1000</v>
      </c>
      <c r="H309" s="33" t="s">
        <v>24</v>
      </c>
      <c r="I309" s="34">
        <v>76.23</v>
      </c>
      <c r="J309" s="40"/>
      <c r="K309" s="32" t="e">
        <f>#REF!*Tabela1357[[#This Row],[Zamawiana ilość]]+I309*J309</f>
        <v>#REF!</v>
      </c>
      <c r="L309" s="9"/>
    </row>
    <row r="310" spans="1:12">
      <c r="A310" s="30" t="s">
        <v>3416</v>
      </c>
      <c r="B310" s="31" t="s">
        <v>3417</v>
      </c>
      <c r="C310" s="36">
        <v>250</v>
      </c>
      <c r="D310" s="33" t="s">
        <v>24</v>
      </c>
      <c r="E310" s="34">
        <v>16.687000000000001</v>
      </c>
      <c r="F310" s="39"/>
      <c r="G310" s="36">
        <v>1000</v>
      </c>
      <c r="H310" s="33" t="s">
        <v>24</v>
      </c>
      <c r="I310" s="34">
        <v>55.440000000000005</v>
      </c>
      <c r="J310" s="40"/>
      <c r="K310" s="32" t="e">
        <f>#REF!*Tabela1357[[#This Row],[Zamawiana ilość]]+I310*J310</f>
        <v>#REF!</v>
      </c>
      <c r="L310" s="9"/>
    </row>
    <row r="311" spans="1:12">
      <c r="A311" s="30" t="s">
        <v>3418</v>
      </c>
      <c r="B311" s="31" t="s">
        <v>3419</v>
      </c>
      <c r="C311" s="36">
        <v>100</v>
      </c>
      <c r="D311" s="33" t="s">
        <v>24</v>
      </c>
      <c r="E311" s="34">
        <v>25.071200000000005</v>
      </c>
      <c r="F311" s="39"/>
      <c r="G311" s="36">
        <v>500</v>
      </c>
      <c r="H311" s="33" t="s">
        <v>24</v>
      </c>
      <c r="I311" s="34">
        <v>104.33500000000001</v>
      </c>
      <c r="J311" s="40"/>
      <c r="K311" s="32" t="e">
        <f>#REF!*Tabela1357[[#This Row],[Zamawiana ilość]]+I311*J311</f>
        <v>#REF!</v>
      </c>
      <c r="L311" s="9"/>
    </row>
    <row r="312" spans="1:12">
      <c r="A312" s="30" t="s">
        <v>3420</v>
      </c>
      <c r="B312" s="31" t="s">
        <v>3421</v>
      </c>
      <c r="C312" s="36">
        <v>100</v>
      </c>
      <c r="D312" s="33" t="s">
        <v>24</v>
      </c>
      <c r="E312" s="34">
        <v>18.070800000000006</v>
      </c>
      <c r="F312" s="39"/>
      <c r="G312" s="36">
        <v>500</v>
      </c>
      <c r="H312" s="33" t="s">
        <v>24</v>
      </c>
      <c r="I312" s="34">
        <v>75.075000000000017</v>
      </c>
      <c r="J312" s="40"/>
      <c r="K312" s="32" t="e">
        <f>#REF!*Tabela1357[[#This Row],[Zamawiana ilość]]+I312*J312</f>
        <v>#REF!</v>
      </c>
      <c r="L312" s="9"/>
    </row>
    <row r="313" spans="1:12">
      <c r="A313" s="30" t="s">
        <v>3422</v>
      </c>
      <c r="B313" s="31" t="s">
        <v>3423</v>
      </c>
      <c r="C313" s="36">
        <v>100</v>
      </c>
      <c r="D313" s="33" t="s">
        <v>24</v>
      </c>
      <c r="E313" s="34">
        <v>18.070800000000006</v>
      </c>
      <c r="F313" s="39"/>
      <c r="G313" s="36">
        <v>500</v>
      </c>
      <c r="H313" s="33" t="s">
        <v>24</v>
      </c>
      <c r="I313" s="34">
        <v>75.075000000000017</v>
      </c>
      <c r="J313" s="40"/>
      <c r="K313" s="32" t="e">
        <f>#REF!*Tabela1357[[#This Row],[Zamawiana ilość]]+I313*J313</f>
        <v>#REF!</v>
      </c>
      <c r="L313" s="9"/>
    </row>
    <row r="314" spans="1:12">
      <c r="A314" s="30" t="s">
        <v>3424</v>
      </c>
      <c r="B314" s="31" t="s">
        <v>3425</v>
      </c>
      <c r="C314" s="36">
        <v>100</v>
      </c>
      <c r="D314" s="33" t="s">
        <v>24</v>
      </c>
      <c r="E314" s="34">
        <v>18.070800000000006</v>
      </c>
      <c r="F314" s="39"/>
      <c r="G314" s="36">
        <v>500</v>
      </c>
      <c r="H314" s="33" t="s">
        <v>24</v>
      </c>
      <c r="I314" s="34">
        <v>75.075000000000017</v>
      </c>
      <c r="J314" s="40"/>
      <c r="K314" s="32" t="e">
        <f>#REF!*Tabela1357[[#This Row],[Zamawiana ilość]]+I314*J314</f>
        <v>#REF!</v>
      </c>
      <c r="L314" s="9"/>
    </row>
    <row r="315" spans="1:12">
      <c r="A315" s="30" t="s">
        <v>3426</v>
      </c>
      <c r="B315" s="31" t="s">
        <v>3427</v>
      </c>
      <c r="C315" s="36">
        <v>100</v>
      </c>
      <c r="D315" s="33" t="s">
        <v>24</v>
      </c>
      <c r="E315" s="34">
        <v>17.419600000000006</v>
      </c>
      <c r="F315" s="39"/>
      <c r="G315" s="36">
        <v>500</v>
      </c>
      <c r="H315" s="33" t="s">
        <v>24</v>
      </c>
      <c r="I315" s="34">
        <v>72.38000000000001</v>
      </c>
      <c r="J315" s="40"/>
      <c r="K315" s="32" t="e">
        <f>#REF!*Tabela1357[[#This Row],[Zamawiana ilość]]+I315*J315</f>
        <v>#REF!</v>
      </c>
      <c r="L315" s="9"/>
    </row>
    <row r="316" spans="1:12">
      <c r="A316" s="30" t="s">
        <v>3428</v>
      </c>
      <c r="B316" s="31" t="s">
        <v>3429</v>
      </c>
      <c r="C316" s="36">
        <v>100</v>
      </c>
      <c r="D316" s="33" t="s">
        <v>24</v>
      </c>
      <c r="E316" s="34">
        <v>12.861200000000002</v>
      </c>
      <c r="F316" s="39"/>
      <c r="G316" s="36">
        <v>500</v>
      </c>
      <c r="H316" s="33" t="s">
        <v>24</v>
      </c>
      <c r="I316" s="34">
        <v>53.515000000000001</v>
      </c>
      <c r="J316" s="40"/>
      <c r="K316" s="32" t="e">
        <f>#REF!*Tabela1357[[#This Row],[Zamawiana ilość]]+I316*J316</f>
        <v>#REF!</v>
      </c>
      <c r="L316" s="9"/>
    </row>
    <row r="317" spans="1:12">
      <c r="A317" s="30" t="s">
        <v>3430</v>
      </c>
      <c r="B317" s="31" t="s">
        <v>3431</v>
      </c>
      <c r="C317" s="36">
        <v>100</v>
      </c>
      <c r="D317" s="33" t="s">
        <v>24</v>
      </c>
      <c r="E317" s="34">
        <v>17.419600000000006</v>
      </c>
      <c r="F317" s="39"/>
      <c r="G317" s="36">
        <v>500</v>
      </c>
      <c r="H317" s="33" t="s">
        <v>24</v>
      </c>
      <c r="I317" s="34">
        <v>72.38000000000001</v>
      </c>
      <c r="J317" s="40"/>
      <c r="K317" s="32" t="e">
        <f>#REF!*Tabela1357[[#This Row],[Zamawiana ilość]]+I317*J317</f>
        <v>#REF!</v>
      </c>
      <c r="L317" s="9"/>
    </row>
    <row r="318" spans="1:12">
      <c r="A318" s="30" t="s">
        <v>3432</v>
      </c>
      <c r="B318" s="31" t="s">
        <v>3433</v>
      </c>
      <c r="C318" s="36">
        <v>100</v>
      </c>
      <c r="D318" s="33" t="s">
        <v>24</v>
      </c>
      <c r="E318" s="34">
        <v>17.419600000000006</v>
      </c>
      <c r="F318" s="39"/>
      <c r="G318" s="36">
        <v>500</v>
      </c>
      <c r="H318" s="33" t="s">
        <v>24</v>
      </c>
      <c r="I318" s="34">
        <v>72.38000000000001</v>
      </c>
      <c r="J318" s="40"/>
      <c r="K318" s="32" t="e">
        <f>#REF!*Tabela1357[[#This Row],[Zamawiana ilość]]+I318*J318</f>
        <v>#REF!</v>
      </c>
      <c r="L318" s="9"/>
    </row>
    <row r="319" spans="1:12">
      <c r="A319" s="30" t="s">
        <v>3434</v>
      </c>
      <c r="B319" s="31" t="s">
        <v>3435</v>
      </c>
      <c r="C319" s="36">
        <v>100</v>
      </c>
      <c r="D319" s="33" t="s">
        <v>24</v>
      </c>
      <c r="E319" s="34">
        <v>27.024800000000003</v>
      </c>
      <c r="F319" s="39"/>
      <c r="G319" s="36">
        <v>500</v>
      </c>
      <c r="H319" s="33" t="s">
        <v>24</v>
      </c>
      <c r="I319" s="34">
        <v>112.42000000000002</v>
      </c>
      <c r="J319" s="40"/>
      <c r="K319" s="32" t="e">
        <f>#REF!*Tabela1357[[#This Row],[Zamawiana ilość]]+I319*J319</f>
        <v>#REF!</v>
      </c>
      <c r="L319" s="9"/>
    </row>
    <row r="320" spans="1:12">
      <c r="A320" s="30" t="s">
        <v>3436</v>
      </c>
      <c r="B320" s="31" t="s">
        <v>3437</v>
      </c>
      <c r="C320" s="36">
        <v>500</v>
      </c>
      <c r="D320" s="33" t="s">
        <v>24</v>
      </c>
      <c r="E320" s="34">
        <v>24.013000000000005</v>
      </c>
      <c r="F320" s="39"/>
      <c r="G320" s="36">
        <v>1000</v>
      </c>
      <c r="H320" s="33" t="s">
        <v>24</v>
      </c>
      <c r="I320" s="34">
        <v>36.344000000000001</v>
      </c>
      <c r="J320" s="40"/>
      <c r="K320" s="32" t="e">
        <f>#REF!*Tabela1357[[#This Row],[Zamawiana ilość]]+I320*J320</f>
        <v>#REF!</v>
      </c>
      <c r="L320" s="9"/>
    </row>
    <row r="321" spans="1:12">
      <c r="A321" s="30" t="s">
        <v>3438</v>
      </c>
      <c r="B321" s="31" t="s">
        <v>3439</v>
      </c>
      <c r="C321" s="36">
        <v>500</v>
      </c>
      <c r="D321" s="33" t="s">
        <v>24</v>
      </c>
      <c r="E321" s="34">
        <v>24.013000000000005</v>
      </c>
      <c r="F321" s="39"/>
      <c r="G321" s="36">
        <v>1000</v>
      </c>
      <c r="H321" s="33" t="s">
        <v>24</v>
      </c>
      <c r="I321" s="34">
        <v>36.344000000000001</v>
      </c>
      <c r="J321" s="40"/>
      <c r="K321" s="32" t="e">
        <f>#REF!*Tabela1357[[#This Row],[Zamawiana ilość]]+I321*J321</f>
        <v>#REF!</v>
      </c>
      <c r="L321" s="9"/>
    </row>
    <row r="322" spans="1:12">
      <c r="A322" s="30" t="s">
        <v>3440</v>
      </c>
      <c r="B322" s="31" t="s">
        <v>3441</v>
      </c>
      <c r="C322" s="36">
        <v>250</v>
      </c>
      <c r="D322" s="33" t="s">
        <v>24</v>
      </c>
      <c r="E322" s="34">
        <v>188.03400000000005</v>
      </c>
      <c r="F322" s="39"/>
      <c r="G322" s="36">
        <v>1000</v>
      </c>
      <c r="H322" s="33" t="s">
        <v>24</v>
      </c>
      <c r="I322" s="34">
        <v>626.01</v>
      </c>
      <c r="J322" s="40"/>
      <c r="K322" s="32" t="e">
        <f>#REF!*Tabela1357[[#This Row],[Zamawiana ilość]]+I322*J322</f>
        <v>#REF!</v>
      </c>
      <c r="L322" s="9"/>
    </row>
    <row r="323" spans="1:12">
      <c r="A323" s="30" t="s">
        <v>3442</v>
      </c>
      <c r="B323" s="31" t="s">
        <v>3443</v>
      </c>
      <c r="C323" s="36">
        <v>100</v>
      </c>
      <c r="D323" s="33" t="s">
        <v>24</v>
      </c>
      <c r="E323" s="34">
        <v>44.281600000000012</v>
      </c>
      <c r="F323" s="39"/>
      <c r="G323" s="36">
        <v>500</v>
      </c>
      <c r="H323" s="33" t="s">
        <v>24</v>
      </c>
      <c r="I323" s="34">
        <v>184.41500000000002</v>
      </c>
      <c r="J323" s="40"/>
      <c r="K323" s="32" t="e">
        <f>#REF!*Tabela1357[[#This Row],[Zamawiana ilość]]+I323*J323</f>
        <v>#REF!</v>
      </c>
      <c r="L323" s="9"/>
    </row>
    <row r="324" spans="1:12">
      <c r="A324" s="30" t="s">
        <v>3444</v>
      </c>
      <c r="B324" s="31" t="s">
        <v>3445</v>
      </c>
      <c r="C324" s="36">
        <v>250</v>
      </c>
      <c r="D324" s="33" t="s">
        <v>24</v>
      </c>
      <c r="E324" s="34">
        <v>109.89000000000001</v>
      </c>
      <c r="F324" s="39"/>
      <c r="G324" s="36">
        <v>1000</v>
      </c>
      <c r="H324" s="33" t="s">
        <v>24</v>
      </c>
      <c r="I324" s="34">
        <v>365.75000000000006</v>
      </c>
      <c r="J324" s="40"/>
      <c r="K324" s="32" t="e">
        <f>#REF!*Tabela1357[[#This Row],[Zamawiana ilość]]+I324*J324</f>
        <v>#REF!</v>
      </c>
      <c r="L324" s="9"/>
    </row>
    <row r="325" spans="1:12">
      <c r="A325" s="30" t="s">
        <v>3446</v>
      </c>
      <c r="B325" s="31" t="s">
        <v>3447</v>
      </c>
      <c r="C325" s="36">
        <v>250</v>
      </c>
      <c r="D325" s="33" t="s">
        <v>24</v>
      </c>
      <c r="E325" s="34">
        <v>26.048000000000005</v>
      </c>
      <c r="F325" s="39"/>
      <c r="G325" s="36">
        <v>1000</v>
      </c>
      <c r="H325" s="33" t="s">
        <v>24</v>
      </c>
      <c r="I325" s="34">
        <v>87.01</v>
      </c>
      <c r="J325" s="40"/>
      <c r="K325" s="32" t="e">
        <f>#REF!*Tabela1357[[#This Row],[Zamawiana ilość]]+I325*J325</f>
        <v>#REF!</v>
      </c>
      <c r="L325" s="9"/>
    </row>
    <row r="326" spans="1:12">
      <c r="A326" s="30" t="s">
        <v>3448</v>
      </c>
      <c r="B326" s="31" t="s">
        <v>3449</v>
      </c>
      <c r="C326" s="36">
        <v>250</v>
      </c>
      <c r="D326" s="33" t="s">
        <v>24</v>
      </c>
      <c r="E326" s="34">
        <v>199.02300000000002</v>
      </c>
      <c r="F326" s="39"/>
      <c r="G326" s="36">
        <v>1000</v>
      </c>
      <c r="H326" s="33" t="s">
        <v>24</v>
      </c>
      <c r="I326" s="34">
        <v>662.97</v>
      </c>
      <c r="J326" s="40"/>
      <c r="K326" s="32" t="e">
        <f>#REF!*Tabela1357[[#This Row],[Zamawiana ilość]]+I326*J326</f>
        <v>#REF!</v>
      </c>
      <c r="L326" s="9"/>
    </row>
    <row r="327" spans="1:12">
      <c r="A327" s="30" t="s">
        <v>3450</v>
      </c>
      <c r="B327" s="31" t="s">
        <v>3451</v>
      </c>
      <c r="C327" s="36">
        <v>250</v>
      </c>
      <c r="D327" s="33" t="s">
        <v>24</v>
      </c>
      <c r="E327" s="34">
        <v>199.02300000000002</v>
      </c>
      <c r="F327" s="39"/>
      <c r="G327" s="36">
        <v>1000</v>
      </c>
      <c r="H327" s="33" t="s">
        <v>24</v>
      </c>
      <c r="I327" s="34">
        <v>662.97</v>
      </c>
      <c r="J327" s="40"/>
      <c r="K327" s="32" t="e">
        <f>#REF!*Tabela1357[[#This Row],[Zamawiana ilość]]+I327*J327</f>
        <v>#REF!</v>
      </c>
      <c r="L327" s="9"/>
    </row>
    <row r="328" spans="1:12">
      <c r="A328" s="30" t="s">
        <v>3452</v>
      </c>
      <c r="B328" s="31" t="s">
        <v>3453</v>
      </c>
      <c r="C328" s="36">
        <v>250</v>
      </c>
      <c r="D328" s="33" t="s">
        <v>24</v>
      </c>
      <c r="E328" s="34">
        <v>199.02300000000002</v>
      </c>
      <c r="F328" s="39"/>
      <c r="G328" s="36">
        <v>1000</v>
      </c>
      <c r="H328" s="33" t="s">
        <v>24</v>
      </c>
      <c r="I328" s="34">
        <v>662.97</v>
      </c>
      <c r="J328" s="40"/>
      <c r="K328" s="32" t="e">
        <f>#REF!*Tabela1357[[#This Row],[Zamawiana ilość]]+I328*J328</f>
        <v>#REF!</v>
      </c>
      <c r="L328" s="9"/>
    </row>
    <row r="329" spans="1:12">
      <c r="A329" s="30" t="s">
        <v>3454</v>
      </c>
      <c r="B329" s="31" t="s">
        <v>3455</v>
      </c>
      <c r="C329" s="36">
        <v>250</v>
      </c>
      <c r="D329" s="33" t="s">
        <v>24</v>
      </c>
      <c r="E329" s="34">
        <v>199.02300000000002</v>
      </c>
      <c r="F329" s="39"/>
      <c r="G329" s="36">
        <v>1000</v>
      </c>
      <c r="H329" s="33" t="s">
        <v>24</v>
      </c>
      <c r="I329" s="34">
        <v>662.97</v>
      </c>
      <c r="J329" s="40"/>
      <c r="K329" s="32" t="e">
        <f>#REF!*Tabela1357[[#This Row],[Zamawiana ilość]]+I329*J329</f>
        <v>#REF!</v>
      </c>
      <c r="L329" s="9"/>
    </row>
    <row r="330" spans="1:12">
      <c r="A330" s="30" t="s">
        <v>3456</v>
      </c>
      <c r="B330" s="31" t="s">
        <v>3457</v>
      </c>
      <c r="C330" s="36">
        <v>250</v>
      </c>
      <c r="D330" s="33" t="s">
        <v>24</v>
      </c>
      <c r="E330" s="34">
        <v>199.02300000000002</v>
      </c>
      <c r="F330" s="39"/>
      <c r="G330" s="36">
        <v>1000</v>
      </c>
      <c r="H330" s="33" t="s">
        <v>24</v>
      </c>
      <c r="I330" s="34">
        <v>662.97</v>
      </c>
      <c r="J330" s="40"/>
      <c r="K330" s="32" t="e">
        <f>#REF!*Tabela1357[[#This Row],[Zamawiana ilość]]+I330*J330</f>
        <v>#REF!</v>
      </c>
      <c r="L330" s="9"/>
    </row>
    <row r="331" spans="1:12">
      <c r="A331" s="30" t="s">
        <v>3458</v>
      </c>
      <c r="B331" s="31" t="s">
        <v>3459</v>
      </c>
      <c r="C331" s="36">
        <v>250</v>
      </c>
      <c r="D331" s="33" t="s">
        <v>24</v>
      </c>
      <c r="E331" s="34">
        <v>199.02300000000002</v>
      </c>
      <c r="F331" s="39"/>
      <c r="G331" s="36">
        <v>1000</v>
      </c>
      <c r="H331" s="33" t="s">
        <v>24</v>
      </c>
      <c r="I331" s="34">
        <v>662.97</v>
      </c>
      <c r="J331" s="40"/>
      <c r="K331" s="32" t="e">
        <f>#REF!*Tabela1357[[#This Row],[Zamawiana ilość]]+I331*J331</f>
        <v>#REF!</v>
      </c>
      <c r="L331" s="9"/>
    </row>
    <row r="332" spans="1:12">
      <c r="A332" s="30" t="s">
        <v>3460</v>
      </c>
      <c r="B332" s="31" t="s">
        <v>3461</v>
      </c>
      <c r="C332" s="36">
        <v>250</v>
      </c>
      <c r="D332" s="33" t="s">
        <v>24</v>
      </c>
      <c r="E332" s="34">
        <v>199.02300000000002</v>
      </c>
      <c r="F332" s="39"/>
      <c r="G332" s="36">
        <v>1000</v>
      </c>
      <c r="H332" s="33" t="s">
        <v>24</v>
      </c>
      <c r="I332" s="34">
        <v>662.97</v>
      </c>
      <c r="J332" s="40"/>
      <c r="K332" s="32" t="e">
        <f>#REF!*Tabela1357[[#This Row],[Zamawiana ilość]]+I332*J332</f>
        <v>#REF!</v>
      </c>
      <c r="L332" s="9"/>
    </row>
    <row r="333" spans="1:12">
      <c r="A333" s="30" t="s">
        <v>3462</v>
      </c>
      <c r="B333" s="31" t="s">
        <v>3463</v>
      </c>
      <c r="C333" s="36">
        <v>250</v>
      </c>
      <c r="D333" s="33" t="s">
        <v>24</v>
      </c>
      <c r="E333" s="34">
        <v>199.02300000000002</v>
      </c>
      <c r="F333" s="39"/>
      <c r="G333" s="36">
        <v>1000</v>
      </c>
      <c r="H333" s="33" t="s">
        <v>24</v>
      </c>
      <c r="I333" s="34">
        <v>662.97</v>
      </c>
      <c r="J333" s="40"/>
      <c r="K333" s="32" t="e">
        <f>#REF!*Tabela1357[[#This Row],[Zamawiana ilość]]+I333*J333</f>
        <v>#REF!</v>
      </c>
      <c r="L333" s="9"/>
    </row>
    <row r="334" spans="1:12">
      <c r="A334" s="30" t="s">
        <v>3464</v>
      </c>
      <c r="B334" s="31" t="s">
        <v>3465</v>
      </c>
      <c r="C334" s="36">
        <v>250</v>
      </c>
      <c r="D334" s="33" t="s">
        <v>24</v>
      </c>
      <c r="E334" s="34">
        <v>164.42800000000003</v>
      </c>
      <c r="F334" s="39"/>
      <c r="G334" s="36">
        <v>1000</v>
      </c>
      <c r="H334" s="33" t="s">
        <v>24</v>
      </c>
      <c r="I334" s="34">
        <v>547.46999999999991</v>
      </c>
      <c r="J334" s="40"/>
      <c r="K334" s="32" t="e">
        <f>#REF!*Tabela1357[[#This Row],[Zamawiana ilość]]+I334*J334</f>
        <v>#REF!</v>
      </c>
      <c r="L334" s="9"/>
    </row>
    <row r="335" spans="1:12">
      <c r="A335" s="30" t="s">
        <v>3466</v>
      </c>
      <c r="B335" s="31" t="s">
        <v>3467</v>
      </c>
      <c r="C335" s="36">
        <v>250</v>
      </c>
      <c r="D335" s="33" t="s">
        <v>24</v>
      </c>
      <c r="E335" s="34">
        <v>19.943000000000001</v>
      </c>
      <c r="F335" s="39"/>
      <c r="G335" s="36">
        <v>1000</v>
      </c>
      <c r="H335" s="33" t="s">
        <v>24</v>
      </c>
      <c r="I335" s="34">
        <v>66.22</v>
      </c>
      <c r="J335" s="40"/>
      <c r="K335" s="32" t="e">
        <f>#REF!*Tabela1357[[#This Row],[Zamawiana ilość]]+I335*J335</f>
        <v>#REF!</v>
      </c>
      <c r="L335" s="9"/>
    </row>
    <row r="336" spans="1:12">
      <c r="A336" s="30" t="s">
        <v>3468</v>
      </c>
      <c r="B336" s="31" t="s">
        <v>3469</v>
      </c>
      <c r="C336" s="36">
        <v>100</v>
      </c>
      <c r="D336" s="33" t="s">
        <v>24</v>
      </c>
      <c r="E336" s="34">
        <v>22.059400000000004</v>
      </c>
      <c r="F336" s="39"/>
      <c r="G336" s="36">
        <v>500</v>
      </c>
      <c r="H336" s="33" t="s">
        <v>24</v>
      </c>
      <c r="I336" s="34">
        <v>91.63000000000001</v>
      </c>
      <c r="J336" s="40"/>
      <c r="K336" s="32" t="e">
        <f>#REF!*Tabela1357[[#This Row],[Zamawiana ilość]]+I336*J336</f>
        <v>#REF!</v>
      </c>
      <c r="L336" s="9"/>
    </row>
    <row r="337" spans="1:12">
      <c r="A337" s="30" t="s">
        <v>3470</v>
      </c>
      <c r="B337" s="31" t="s">
        <v>3471</v>
      </c>
      <c r="C337" s="36">
        <v>250</v>
      </c>
      <c r="D337" s="33" t="s">
        <v>24</v>
      </c>
      <c r="E337" s="34">
        <v>28.734200000000001</v>
      </c>
      <c r="F337" s="39"/>
      <c r="G337" s="36">
        <v>1000</v>
      </c>
      <c r="H337" s="33" t="s">
        <v>24</v>
      </c>
      <c r="I337" s="34">
        <v>95.480000000000018</v>
      </c>
      <c r="J337" s="40"/>
      <c r="K337" s="32" t="e">
        <f>#REF!*Tabela1357[[#This Row],[Zamawiana ilość]]+I337*J337</f>
        <v>#REF!</v>
      </c>
      <c r="L337" s="9"/>
    </row>
    <row r="338" spans="1:12">
      <c r="A338" s="30" t="s">
        <v>3472</v>
      </c>
      <c r="B338" s="31" t="s">
        <v>3473</v>
      </c>
      <c r="C338" s="36">
        <v>500</v>
      </c>
      <c r="D338" s="33" t="s">
        <v>24</v>
      </c>
      <c r="E338" s="34">
        <v>28.897000000000002</v>
      </c>
      <c r="F338" s="39"/>
      <c r="G338" s="36">
        <v>1000</v>
      </c>
      <c r="H338" s="33" t="s">
        <v>24</v>
      </c>
      <c r="I338" s="34">
        <v>46.469500000000004</v>
      </c>
      <c r="J338" s="40"/>
      <c r="K338" s="32" t="e">
        <f>#REF!*Tabela1357[[#This Row],[Zamawiana ilość]]+I338*J338</f>
        <v>#REF!</v>
      </c>
      <c r="L338" s="9"/>
    </row>
    <row r="339" spans="1:12">
      <c r="A339" s="30" t="s">
        <v>3474</v>
      </c>
      <c r="B339" s="31" t="s">
        <v>3475</v>
      </c>
      <c r="C339" s="36">
        <v>250</v>
      </c>
      <c r="D339" s="33" t="s">
        <v>24</v>
      </c>
      <c r="E339" s="34">
        <v>28.734200000000001</v>
      </c>
      <c r="F339" s="39"/>
      <c r="G339" s="36">
        <v>1000</v>
      </c>
      <c r="H339" s="33" t="s">
        <v>24</v>
      </c>
      <c r="I339" s="34">
        <v>95.480000000000018</v>
      </c>
      <c r="J339" s="40"/>
      <c r="K339" s="32" t="e">
        <f>#REF!*Tabela1357[[#This Row],[Zamawiana ilość]]+I339*J339</f>
        <v>#REF!</v>
      </c>
      <c r="L339" s="9"/>
    </row>
    <row r="340" spans="1:12">
      <c r="A340" s="30" t="s">
        <v>3476</v>
      </c>
      <c r="B340" s="31" t="s">
        <v>3477</v>
      </c>
      <c r="C340" s="36">
        <v>500</v>
      </c>
      <c r="D340" s="33" t="s">
        <v>24</v>
      </c>
      <c r="E340" s="34">
        <v>28.897000000000002</v>
      </c>
      <c r="F340" s="39"/>
      <c r="G340" s="36">
        <v>1000</v>
      </c>
      <c r="H340" s="33" t="s">
        <v>24</v>
      </c>
      <c r="I340" s="34">
        <v>46.469500000000004</v>
      </c>
      <c r="J340" s="40"/>
      <c r="K340" s="32" t="e">
        <f>#REF!*Tabela1357[[#This Row],[Zamawiana ilość]]+I340*J340</f>
        <v>#REF!</v>
      </c>
      <c r="L340" s="9"/>
    </row>
    <row r="341" spans="1:12">
      <c r="A341" s="30" t="s">
        <v>3478</v>
      </c>
      <c r="B341" s="31" t="s">
        <v>3479</v>
      </c>
      <c r="C341" s="36">
        <v>500</v>
      </c>
      <c r="D341" s="33" t="s">
        <v>24</v>
      </c>
      <c r="E341" s="34">
        <v>47.619000000000007</v>
      </c>
      <c r="F341" s="39"/>
      <c r="G341" s="36">
        <v>1000</v>
      </c>
      <c r="H341" s="33" t="s">
        <v>24</v>
      </c>
      <c r="I341" s="34">
        <v>76.23</v>
      </c>
      <c r="J341" s="40"/>
      <c r="K341" s="32" t="e">
        <f>#REF!*Tabela1357[[#This Row],[Zamawiana ilość]]+I341*J341</f>
        <v>#REF!</v>
      </c>
      <c r="L341" s="9"/>
    </row>
    <row r="342" spans="1:12">
      <c r="A342" s="30" t="s">
        <v>3480</v>
      </c>
      <c r="B342" s="31" t="s">
        <v>3481</v>
      </c>
      <c r="C342" s="36">
        <v>500</v>
      </c>
      <c r="D342" s="33" t="s">
        <v>24</v>
      </c>
      <c r="E342" s="34">
        <v>60.643000000000008</v>
      </c>
      <c r="F342" s="39"/>
      <c r="G342" s="36">
        <v>1000</v>
      </c>
      <c r="H342" s="33" t="s">
        <v>24</v>
      </c>
      <c r="I342" s="34">
        <v>97.79</v>
      </c>
      <c r="J342" s="40"/>
      <c r="K342" s="32" t="e">
        <f>#REF!*Tabela1357[[#This Row],[Zamawiana ilość]]+I342*J342</f>
        <v>#REF!</v>
      </c>
      <c r="L342" s="9"/>
    </row>
    <row r="343" spans="1:12">
      <c r="A343" s="30" t="s">
        <v>3482</v>
      </c>
      <c r="B343" s="31" t="s">
        <v>3483</v>
      </c>
      <c r="C343" s="36">
        <v>250</v>
      </c>
      <c r="D343" s="33" t="s">
        <v>24</v>
      </c>
      <c r="E343" s="34">
        <v>28.897000000000002</v>
      </c>
      <c r="F343" s="39"/>
      <c r="G343" s="36">
        <v>1000</v>
      </c>
      <c r="H343" s="33" t="s">
        <v>24</v>
      </c>
      <c r="I343" s="34">
        <v>96.250000000000014</v>
      </c>
      <c r="J343" s="40"/>
      <c r="K343" s="32" t="e">
        <f>#REF!*Tabela1357[[#This Row],[Zamawiana ilość]]+I343*J343</f>
        <v>#REF!</v>
      </c>
      <c r="L343" s="9"/>
    </row>
    <row r="344" spans="1:12">
      <c r="A344" s="30" t="s">
        <v>3484</v>
      </c>
      <c r="B344" s="31" t="s">
        <v>3485</v>
      </c>
      <c r="C344" s="36">
        <v>250</v>
      </c>
      <c r="D344" s="33" t="s">
        <v>24</v>
      </c>
      <c r="E344" s="34">
        <v>32.153000000000006</v>
      </c>
      <c r="F344" s="39"/>
      <c r="G344" s="36">
        <v>1000</v>
      </c>
      <c r="H344" s="33" t="s">
        <v>24</v>
      </c>
      <c r="I344" s="34">
        <v>107.03</v>
      </c>
      <c r="J344" s="40"/>
      <c r="K344" s="32" t="e">
        <f>#REF!*Tabela1357[[#This Row],[Zamawiana ilość]]+I344*J344</f>
        <v>#REF!</v>
      </c>
      <c r="L344" s="9"/>
    </row>
    <row r="345" spans="1:12">
      <c r="A345" s="30" t="s">
        <v>3486</v>
      </c>
      <c r="B345" s="31" t="s">
        <v>3487</v>
      </c>
      <c r="C345" s="36">
        <v>250</v>
      </c>
      <c r="D345" s="33" t="s">
        <v>24</v>
      </c>
      <c r="E345" s="34">
        <v>32.153000000000006</v>
      </c>
      <c r="F345" s="39"/>
      <c r="G345" s="36">
        <v>1000</v>
      </c>
      <c r="H345" s="33" t="s">
        <v>24</v>
      </c>
      <c r="I345" s="34">
        <v>107.03</v>
      </c>
      <c r="J345" s="40"/>
      <c r="K345" s="32" t="e">
        <f>#REF!*Tabela1357[[#This Row],[Zamawiana ilość]]+I345*J345</f>
        <v>#REF!</v>
      </c>
      <c r="L345" s="9"/>
    </row>
    <row r="346" spans="1:12">
      <c r="A346" s="30" t="s">
        <v>3488</v>
      </c>
      <c r="B346" s="31" t="s">
        <v>3489</v>
      </c>
      <c r="C346" s="36">
        <v>100</v>
      </c>
      <c r="D346" s="33" t="s">
        <v>24</v>
      </c>
      <c r="E346" s="34">
        <v>88.237600000000015</v>
      </c>
      <c r="F346" s="39"/>
      <c r="G346" s="36">
        <v>500</v>
      </c>
      <c r="H346" s="33" t="s">
        <v>24</v>
      </c>
      <c r="I346" s="34">
        <v>408.87</v>
      </c>
      <c r="J346" s="40"/>
      <c r="K346" s="32" t="e">
        <f>#REF!*Tabela1357[[#This Row],[Zamawiana ilość]]+I346*J346</f>
        <v>#REF!</v>
      </c>
      <c r="L346" s="9"/>
    </row>
    <row r="347" spans="1:12">
      <c r="A347" s="30" t="s">
        <v>3490</v>
      </c>
      <c r="B347" s="31" t="s">
        <v>3491</v>
      </c>
      <c r="C347" s="36">
        <v>100</v>
      </c>
      <c r="D347" s="33" t="s">
        <v>24</v>
      </c>
      <c r="E347" s="34">
        <v>18.3964</v>
      </c>
      <c r="F347" s="39"/>
      <c r="G347" s="36">
        <v>500</v>
      </c>
      <c r="H347" s="33" t="s">
        <v>24</v>
      </c>
      <c r="I347" s="34">
        <v>76.615000000000009</v>
      </c>
      <c r="J347" s="40"/>
      <c r="K347" s="32" t="e">
        <f>#REF!*Tabela1357[[#This Row],[Zamawiana ilość]]+I347*J347</f>
        <v>#REF!</v>
      </c>
      <c r="L347" s="9"/>
    </row>
    <row r="348" spans="1:12">
      <c r="A348" s="30" t="s">
        <v>3492</v>
      </c>
      <c r="B348" s="31" t="s">
        <v>3493</v>
      </c>
      <c r="C348" s="36">
        <v>100</v>
      </c>
      <c r="D348" s="33" t="s">
        <v>24</v>
      </c>
      <c r="E348" s="34">
        <v>24.582800000000006</v>
      </c>
      <c r="F348" s="39"/>
      <c r="G348" s="36">
        <v>500</v>
      </c>
      <c r="H348" s="33" t="s">
        <v>24</v>
      </c>
      <c r="I348" s="34">
        <v>102.41000000000003</v>
      </c>
      <c r="J348" s="40"/>
      <c r="K348" s="32" t="e">
        <f>#REF!*Tabela1357[[#This Row],[Zamawiana ilość]]+I348*J348</f>
        <v>#REF!</v>
      </c>
      <c r="L348" s="9"/>
    </row>
    <row r="349" spans="1:12">
      <c r="A349" s="30" t="s">
        <v>3494</v>
      </c>
      <c r="B349" s="31" t="s">
        <v>3495</v>
      </c>
      <c r="C349" s="36">
        <v>100</v>
      </c>
      <c r="D349" s="33" t="s">
        <v>24</v>
      </c>
      <c r="E349" s="34">
        <v>49.002800000000001</v>
      </c>
      <c r="F349" s="39"/>
      <c r="G349" s="36">
        <v>500</v>
      </c>
      <c r="H349" s="33" t="s">
        <v>24</v>
      </c>
      <c r="I349" s="34">
        <v>204.05</v>
      </c>
      <c r="J349" s="40"/>
      <c r="K349" s="32" t="e">
        <f>#REF!*Tabela1357[[#This Row],[Zamawiana ilość]]+I349*J349</f>
        <v>#REF!</v>
      </c>
      <c r="L349" s="9"/>
    </row>
    <row r="350" spans="1:12">
      <c r="A350" s="30" t="s">
        <v>3496</v>
      </c>
      <c r="B350" s="31" t="s">
        <v>3497</v>
      </c>
      <c r="C350" s="36">
        <v>100</v>
      </c>
      <c r="D350" s="33" t="s">
        <v>24</v>
      </c>
      <c r="E350" s="34">
        <v>23.443200000000001</v>
      </c>
      <c r="F350" s="39"/>
      <c r="G350" s="36">
        <v>500</v>
      </c>
      <c r="H350" s="33" t="s">
        <v>24</v>
      </c>
      <c r="I350" s="34">
        <v>97.405000000000001</v>
      </c>
      <c r="J350" s="40"/>
      <c r="K350" s="32" t="e">
        <f>#REF!*Tabela1357[[#This Row],[Zamawiana ilość]]+I350*J350</f>
        <v>#REF!</v>
      </c>
      <c r="L350" s="9"/>
    </row>
    <row r="351" spans="1:12">
      <c r="A351" s="30" t="s">
        <v>3498</v>
      </c>
      <c r="B351" s="31" t="s">
        <v>3499</v>
      </c>
      <c r="C351" s="36">
        <v>500</v>
      </c>
      <c r="D351" s="33" t="s">
        <v>24</v>
      </c>
      <c r="E351" s="34">
        <v>31.746000000000002</v>
      </c>
      <c r="F351" s="39"/>
      <c r="G351" s="36">
        <v>1000</v>
      </c>
      <c r="H351" s="33" t="s">
        <v>24</v>
      </c>
      <c r="I351" s="34">
        <v>50.82</v>
      </c>
      <c r="J351" s="40"/>
      <c r="K351" s="32" t="e">
        <f>#REF!*Tabela1357[[#This Row],[Zamawiana ilość]]+I351*J351</f>
        <v>#REF!</v>
      </c>
      <c r="L351" s="9"/>
    </row>
    <row r="352" spans="1:12">
      <c r="A352" s="30" t="s">
        <v>3500</v>
      </c>
      <c r="B352" s="31" t="s">
        <v>3501</v>
      </c>
      <c r="C352" s="36">
        <v>250</v>
      </c>
      <c r="D352" s="33" t="s">
        <v>24</v>
      </c>
      <c r="E352" s="34">
        <v>15.873000000000001</v>
      </c>
      <c r="F352" s="39"/>
      <c r="G352" s="36">
        <v>1000</v>
      </c>
      <c r="H352" s="33" t="s">
        <v>24</v>
      </c>
      <c r="I352" s="34">
        <v>53.13</v>
      </c>
      <c r="J352" s="40"/>
      <c r="K352" s="32" t="e">
        <f>#REF!*Tabela1357[[#This Row],[Zamawiana ilość]]+I352*J352</f>
        <v>#REF!</v>
      </c>
      <c r="L352" s="9"/>
    </row>
    <row r="353" spans="1:12">
      <c r="A353" s="30" t="s">
        <v>3502</v>
      </c>
      <c r="B353" s="31" t="s">
        <v>3503</v>
      </c>
      <c r="C353" s="36">
        <v>250</v>
      </c>
      <c r="D353" s="33" t="s">
        <v>24</v>
      </c>
      <c r="E353" s="34">
        <v>15.059000000000001</v>
      </c>
      <c r="F353" s="39"/>
      <c r="G353" s="36">
        <v>1000</v>
      </c>
      <c r="H353" s="33" t="s">
        <v>24</v>
      </c>
      <c r="I353" s="34">
        <v>50.050000000000004</v>
      </c>
      <c r="J353" s="40"/>
      <c r="K353" s="32" t="e">
        <f>#REF!*Tabela1357[[#This Row],[Zamawiana ilość]]+I353*J353</f>
        <v>#REF!</v>
      </c>
      <c r="L353" s="9"/>
    </row>
    <row r="354" spans="1:12">
      <c r="A354" s="30" t="s">
        <v>3504</v>
      </c>
      <c r="B354" s="31" t="s">
        <v>3505</v>
      </c>
      <c r="C354" s="36">
        <v>250</v>
      </c>
      <c r="D354" s="33" t="s">
        <v>24</v>
      </c>
      <c r="E354" s="34">
        <v>15.873000000000001</v>
      </c>
      <c r="F354" s="39"/>
      <c r="G354" s="36">
        <v>1000</v>
      </c>
      <c r="H354" s="33" t="s">
        <v>24</v>
      </c>
      <c r="I354" s="34">
        <v>53.13</v>
      </c>
      <c r="J354" s="40"/>
      <c r="K354" s="32" t="e">
        <f>#REF!*Tabela1357[[#This Row],[Zamawiana ilość]]+I354*J354</f>
        <v>#REF!</v>
      </c>
      <c r="L354" s="9"/>
    </row>
    <row r="355" spans="1:12">
      <c r="A355" s="30" t="s">
        <v>3506</v>
      </c>
      <c r="B355" s="31" t="s">
        <v>3507</v>
      </c>
      <c r="C355" s="36">
        <v>250</v>
      </c>
      <c r="D355" s="33" t="s">
        <v>24</v>
      </c>
      <c r="E355" s="34">
        <v>28.897000000000002</v>
      </c>
      <c r="F355" s="39"/>
      <c r="G355" s="36">
        <v>1000</v>
      </c>
      <c r="H355" s="33" t="s">
        <v>24</v>
      </c>
      <c r="I355" s="34">
        <v>96.250000000000014</v>
      </c>
      <c r="J355" s="40"/>
      <c r="K355" s="32" t="e">
        <f>#REF!*Tabela1357[[#This Row],[Zamawiana ilość]]+I355*J355</f>
        <v>#REF!</v>
      </c>
      <c r="L355" s="9"/>
    </row>
    <row r="356" spans="1:12">
      <c r="A356" s="30" t="s">
        <v>3508</v>
      </c>
      <c r="B356" s="31" t="s">
        <v>3509</v>
      </c>
      <c r="C356" s="36">
        <v>250</v>
      </c>
      <c r="D356" s="33" t="s">
        <v>24</v>
      </c>
      <c r="E356" s="34">
        <v>28.897000000000002</v>
      </c>
      <c r="F356" s="39"/>
      <c r="G356" s="36">
        <v>1000</v>
      </c>
      <c r="H356" s="33" t="s">
        <v>24</v>
      </c>
      <c r="I356" s="34">
        <v>96.250000000000014</v>
      </c>
      <c r="J356" s="40"/>
      <c r="K356" s="32" t="e">
        <f>#REF!*Tabela1357[[#This Row],[Zamawiana ilość]]+I356*J356</f>
        <v>#REF!</v>
      </c>
      <c r="L356" s="9"/>
    </row>
    <row r="357" spans="1:12">
      <c r="A357" s="30" t="s">
        <v>3510</v>
      </c>
      <c r="B357" s="31" t="s">
        <v>3511</v>
      </c>
      <c r="C357" s="36">
        <v>250</v>
      </c>
      <c r="D357" s="33" t="s">
        <v>24</v>
      </c>
      <c r="E357" s="34">
        <v>36.223000000000006</v>
      </c>
      <c r="F357" s="39"/>
      <c r="G357" s="36">
        <v>1000</v>
      </c>
      <c r="H357" s="33" t="s">
        <v>24</v>
      </c>
      <c r="I357" s="34">
        <v>120.89</v>
      </c>
      <c r="J357" s="40"/>
      <c r="K357" s="32" t="e">
        <f>#REF!*Tabela1357[[#This Row],[Zamawiana ilość]]+I357*J357</f>
        <v>#REF!</v>
      </c>
      <c r="L357" s="9"/>
    </row>
    <row r="358" spans="1:12">
      <c r="A358" s="30" t="s">
        <v>3512</v>
      </c>
      <c r="B358" s="31" t="s">
        <v>3513</v>
      </c>
      <c r="C358" s="36">
        <v>250</v>
      </c>
      <c r="D358" s="33" t="s">
        <v>24</v>
      </c>
      <c r="E358" s="34">
        <v>36.223000000000006</v>
      </c>
      <c r="F358" s="39"/>
      <c r="G358" s="36">
        <v>1000</v>
      </c>
      <c r="H358" s="33" t="s">
        <v>24</v>
      </c>
      <c r="I358" s="34">
        <v>120.89</v>
      </c>
      <c r="J358" s="40"/>
      <c r="K358" s="32" t="e">
        <f>#REF!*Tabela1357[[#This Row],[Zamawiana ilość]]+I358*J358</f>
        <v>#REF!</v>
      </c>
      <c r="L358" s="9"/>
    </row>
    <row r="359" spans="1:12">
      <c r="A359" s="30" t="s">
        <v>3514</v>
      </c>
      <c r="B359" s="31" t="s">
        <v>3515</v>
      </c>
      <c r="C359" s="36">
        <v>250</v>
      </c>
      <c r="D359" s="33" t="s">
        <v>24</v>
      </c>
      <c r="E359" s="34">
        <v>54.538000000000011</v>
      </c>
      <c r="F359" s="39"/>
      <c r="G359" s="36">
        <v>1000</v>
      </c>
      <c r="H359" s="33" t="s">
        <v>24</v>
      </c>
      <c r="I359" s="34">
        <v>181.72000000000003</v>
      </c>
      <c r="J359" s="40"/>
      <c r="K359" s="32" t="e">
        <f>#REF!*Tabela1357[[#This Row],[Zamawiana ilość]]+I359*J359</f>
        <v>#REF!</v>
      </c>
      <c r="L359" s="9"/>
    </row>
    <row r="360" spans="1:12">
      <c r="A360" s="30" t="s">
        <v>3516</v>
      </c>
      <c r="B360" s="31" t="s">
        <v>3517</v>
      </c>
      <c r="C360" s="36">
        <v>250</v>
      </c>
      <c r="D360" s="33" t="s">
        <v>24</v>
      </c>
      <c r="E360" s="34">
        <v>32.153000000000006</v>
      </c>
      <c r="F360" s="39"/>
      <c r="G360" s="36">
        <v>1000</v>
      </c>
      <c r="H360" s="33" t="s">
        <v>24</v>
      </c>
      <c r="I360" s="34">
        <v>107.03</v>
      </c>
      <c r="J360" s="40"/>
      <c r="K360" s="32" t="e">
        <f>#REF!*Tabela1357[[#This Row],[Zamawiana ilość]]+I360*J360</f>
        <v>#REF!</v>
      </c>
      <c r="L360" s="9"/>
    </row>
    <row r="361" spans="1:12">
      <c r="A361" s="30" t="s">
        <v>3518</v>
      </c>
      <c r="B361" s="31" t="s">
        <v>3519</v>
      </c>
      <c r="C361" s="36">
        <v>250</v>
      </c>
      <c r="D361" s="33" t="s">
        <v>24</v>
      </c>
      <c r="E361" s="34">
        <v>32.153000000000006</v>
      </c>
      <c r="F361" s="39"/>
      <c r="G361" s="36">
        <v>1000</v>
      </c>
      <c r="H361" s="33" t="s">
        <v>24</v>
      </c>
      <c r="I361" s="34">
        <v>107.03</v>
      </c>
      <c r="J361" s="40"/>
      <c r="K361" s="32" t="e">
        <f>#REF!*Tabela1357[[#This Row],[Zamawiana ilość]]+I361*J361</f>
        <v>#REF!</v>
      </c>
      <c r="L361" s="9"/>
    </row>
    <row r="362" spans="1:12">
      <c r="A362" s="30" t="s">
        <v>3520</v>
      </c>
      <c r="B362" s="31" t="s">
        <v>3521</v>
      </c>
      <c r="C362" s="36">
        <v>250</v>
      </c>
      <c r="D362" s="33" t="s">
        <v>24</v>
      </c>
      <c r="E362" s="34">
        <v>32.153000000000006</v>
      </c>
      <c r="F362" s="39"/>
      <c r="G362" s="36">
        <v>1000</v>
      </c>
      <c r="H362" s="33" t="s">
        <v>24</v>
      </c>
      <c r="I362" s="34">
        <v>107.03</v>
      </c>
      <c r="J362" s="40"/>
      <c r="K362" s="32" t="e">
        <f>#REF!*Tabela1357[[#This Row],[Zamawiana ilość]]+I362*J362</f>
        <v>#REF!</v>
      </c>
      <c r="L362" s="9"/>
    </row>
    <row r="363" spans="1:12">
      <c r="A363" s="30" t="s">
        <v>3522</v>
      </c>
      <c r="B363" s="31" t="s">
        <v>3523</v>
      </c>
      <c r="C363" s="36">
        <v>250</v>
      </c>
      <c r="D363" s="33" t="s">
        <v>24</v>
      </c>
      <c r="E363" s="34">
        <v>32.153000000000006</v>
      </c>
      <c r="F363" s="39"/>
      <c r="G363" s="36">
        <v>1000</v>
      </c>
      <c r="H363" s="33" t="s">
        <v>24</v>
      </c>
      <c r="I363" s="34">
        <v>107.03</v>
      </c>
      <c r="J363" s="40"/>
      <c r="K363" s="32" t="e">
        <f>#REF!*Tabela1357[[#This Row],[Zamawiana ilość]]+I363*J363</f>
        <v>#REF!</v>
      </c>
      <c r="L363" s="9"/>
    </row>
    <row r="364" spans="1:12">
      <c r="A364" s="30" t="s">
        <v>3524</v>
      </c>
      <c r="B364" s="31" t="s">
        <v>3525</v>
      </c>
      <c r="C364" s="36">
        <v>250</v>
      </c>
      <c r="D364" s="33" t="s">
        <v>24</v>
      </c>
      <c r="E364" s="34">
        <v>32.153000000000006</v>
      </c>
      <c r="F364" s="39"/>
      <c r="G364" s="36">
        <v>1000</v>
      </c>
      <c r="H364" s="33" t="s">
        <v>24</v>
      </c>
      <c r="I364" s="34">
        <v>107.03</v>
      </c>
      <c r="J364" s="40"/>
      <c r="K364" s="32" t="e">
        <f>#REF!*Tabela1357[[#This Row],[Zamawiana ilość]]+I364*J364</f>
        <v>#REF!</v>
      </c>
      <c r="L364" s="9"/>
    </row>
    <row r="365" spans="1:12">
      <c r="A365" s="30" t="s">
        <v>3526</v>
      </c>
      <c r="B365" s="31" t="s">
        <v>3527</v>
      </c>
      <c r="C365" s="36">
        <v>250</v>
      </c>
      <c r="D365" s="33" t="s">
        <v>24</v>
      </c>
      <c r="E365" s="34">
        <v>27.676000000000002</v>
      </c>
      <c r="F365" s="39"/>
      <c r="G365" s="36">
        <v>1000</v>
      </c>
      <c r="H365" s="33" t="s">
        <v>24</v>
      </c>
      <c r="I365" s="34">
        <v>92.4</v>
      </c>
      <c r="J365" s="40"/>
      <c r="K365" s="32" t="e">
        <f>#REF!*Tabela1357[[#This Row],[Zamawiana ilość]]+I365*J365</f>
        <v>#REF!</v>
      </c>
      <c r="L365" s="9"/>
    </row>
    <row r="366" spans="1:12">
      <c r="A366" s="30" t="s">
        <v>3528</v>
      </c>
      <c r="B366" s="31" t="s">
        <v>3529</v>
      </c>
      <c r="C366" s="36">
        <v>250</v>
      </c>
      <c r="D366" s="33" t="s">
        <v>24</v>
      </c>
      <c r="E366" s="34">
        <v>27.676000000000002</v>
      </c>
      <c r="F366" s="39"/>
      <c r="G366" s="36">
        <v>1000</v>
      </c>
      <c r="H366" s="33" t="s">
        <v>24</v>
      </c>
      <c r="I366" s="34">
        <v>92.4</v>
      </c>
      <c r="J366" s="40"/>
      <c r="K366" s="32" t="e">
        <f>#REF!*Tabela1357[[#This Row],[Zamawiana ilość]]+I366*J366</f>
        <v>#REF!</v>
      </c>
      <c r="L366" s="9"/>
    </row>
    <row r="367" spans="1:12">
      <c r="A367" s="30" t="s">
        <v>3530</v>
      </c>
      <c r="B367" s="31" t="s">
        <v>3531</v>
      </c>
      <c r="C367" s="36">
        <v>250</v>
      </c>
      <c r="D367" s="33" t="s">
        <v>24</v>
      </c>
      <c r="E367" s="34">
        <v>27.676000000000002</v>
      </c>
      <c r="F367" s="39"/>
      <c r="G367" s="36">
        <v>1000</v>
      </c>
      <c r="H367" s="33" t="s">
        <v>24</v>
      </c>
      <c r="I367" s="34">
        <v>92.4</v>
      </c>
      <c r="J367" s="40"/>
      <c r="K367" s="32" t="e">
        <f>#REF!*Tabela1357[[#This Row],[Zamawiana ilość]]+I367*J367</f>
        <v>#REF!</v>
      </c>
      <c r="L367" s="9"/>
    </row>
    <row r="368" spans="1:12">
      <c r="A368" s="30" t="s">
        <v>3532</v>
      </c>
      <c r="B368" s="31" t="s">
        <v>3533</v>
      </c>
      <c r="C368" s="36">
        <v>250</v>
      </c>
      <c r="D368" s="33" t="s">
        <v>24</v>
      </c>
      <c r="E368" s="34">
        <v>27.676000000000002</v>
      </c>
      <c r="F368" s="39"/>
      <c r="G368" s="36">
        <v>1000</v>
      </c>
      <c r="H368" s="33" t="s">
        <v>24</v>
      </c>
      <c r="I368" s="34">
        <v>92.4</v>
      </c>
      <c r="J368" s="40"/>
      <c r="K368" s="32" t="e">
        <f>#REF!*Tabela1357[[#This Row],[Zamawiana ilość]]+I368*J368</f>
        <v>#REF!</v>
      </c>
      <c r="L368" s="9"/>
    </row>
    <row r="369" spans="1:12">
      <c r="A369" s="30" t="s">
        <v>3534</v>
      </c>
      <c r="B369" s="31" t="s">
        <v>3535</v>
      </c>
      <c r="C369" s="36">
        <v>250</v>
      </c>
      <c r="D369" s="33" t="s">
        <v>24</v>
      </c>
      <c r="E369" s="34">
        <v>26.048000000000005</v>
      </c>
      <c r="F369" s="39"/>
      <c r="G369" s="36">
        <v>1000</v>
      </c>
      <c r="H369" s="33" t="s">
        <v>24</v>
      </c>
      <c r="I369" s="34">
        <v>87.01</v>
      </c>
      <c r="J369" s="40"/>
      <c r="K369" s="32" t="e">
        <f>#REF!*Tabela1357[[#This Row],[Zamawiana ilość]]+I369*J369</f>
        <v>#REF!</v>
      </c>
      <c r="L369" s="9"/>
    </row>
    <row r="370" spans="1:12">
      <c r="A370" s="30" t="s">
        <v>3536</v>
      </c>
      <c r="B370" s="31" t="s">
        <v>3537</v>
      </c>
      <c r="C370" s="36">
        <v>250</v>
      </c>
      <c r="D370" s="33" t="s">
        <v>24</v>
      </c>
      <c r="E370" s="34">
        <v>26.048000000000005</v>
      </c>
      <c r="F370" s="39"/>
      <c r="G370" s="36">
        <v>1000</v>
      </c>
      <c r="H370" s="33" t="s">
        <v>24</v>
      </c>
      <c r="I370" s="34">
        <v>87.01</v>
      </c>
      <c r="J370" s="40"/>
      <c r="K370" s="32" t="e">
        <f>#REF!*Tabela1357[[#This Row],[Zamawiana ilość]]+I370*J370</f>
        <v>#REF!</v>
      </c>
      <c r="L370" s="9"/>
    </row>
    <row r="371" spans="1:12">
      <c r="A371" s="30" t="s">
        <v>3538</v>
      </c>
      <c r="B371" s="31" t="s">
        <v>3539</v>
      </c>
      <c r="C371" s="36">
        <v>250</v>
      </c>
      <c r="D371" s="33" t="s">
        <v>24</v>
      </c>
      <c r="E371" s="34">
        <v>26.048000000000005</v>
      </c>
      <c r="F371" s="39"/>
      <c r="G371" s="36">
        <v>1000</v>
      </c>
      <c r="H371" s="33" t="s">
        <v>24</v>
      </c>
      <c r="I371" s="34">
        <v>87.01</v>
      </c>
      <c r="J371" s="40"/>
      <c r="K371" s="32" t="e">
        <f>#REF!*Tabela1357[[#This Row],[Zamawiana ilość]]+I371*J371</f>
        <v>#REF!</v>
      </c>
      <c r="L371" s="9"/>
    </row>
    <row r="372" spans="1:12">
      <c r="A372" s="30" t="s">
        <v>3540</v>
      </c>
      <c r="B372" s="31" t="s">
        <v>3541</v>
      </c>
      <c r="C372" s="36">
        <v>250</v>
      </c>
      <c r="D372" s="33" t="s">
        <v>24</v>
      </c>
      <c r="E372" s="34">
        <v>26.048000000000005</v>
      </c>
      <c r="F372" s="39"/>
      <c r="G372" s="36">
        <v>1000</v>
      </c>
      <c r="H372" s="33" t="s">
        <v>24</v>
      </c>
      <c r="I372" s="34">
        <v>87.01</v>
      </c>
      <c r="J372" s="40"/>
      <c r="K372" s="32" t="e">
        <f>#REF!*Tabela1357[[#This Row],[Zamawiana ilość]]+I372*J372</f>
        <v>#REF!</v>
      </c>
      <c r="L372" s="9"/>
    </row>
    <row r="373" spans="1:12">
      <c r="A373" s="30" t="s">
        <v>3542</v>
      </c>
      <c r="B373" s="31" t="s">
        <v>3543</v>
      </c>
      <c r="C373" s="36">
        <v>250</v>
      </c>
      <c r="D373" s="33" t="s">
        <v>24</v>
      </c>
      <c r="E373" s="34">
        <v>32.153000000000006</v>
      </c>
      <c r="F373" s="39"/>
      <c r="G373" s="36">
        <v>1000</v>
      </c>
      <c r="H373" s="33" t="s">
        <v>24</v>
      </c>
      <c r="I373" s="34">
        <v>107.03</v>
      </c>
      <c r="J373" s="40"/>
      <c r="K373" s="32" t="e">
        <f>#REF!*Tabela1357[[#This Row],[Zamawiana ilość]]+I373*J373</f>
        <v>#REF!</v>
      </c>
      <c r="L373" s="9"/>
    </row>
    <row r="374" spans="1:12">
      <c r="A374" s="30" t="s">
        <v>3544</v>
      </c>
      <c r="B374" s="31" t="s">
        <v>3545</v>
      </c>
      <c r="C374" s="36">
        <v>250</v>
      </c>
      <c r="D374" s="33" t="s">
        <v>24</v>
      </c>
      <c r="E374" s="34">
        <v>32.153000000000006</v>
      </c>
      <c r="F374" s="39"/>
      <c r="G374" s="36">
        <v>1000</v>
      </c>
      <c r="H374" s="33" t="s">
        <v>24</v>
      </c>
      <c r="I374" s="34">
        <v>107.03</v>
      </c>
      <c r="J374" s="40"/>
      <c r="K374" s="32" t="e">
        <f>#REF!*Tabela1357[[#This Row],[Zamawiana ilość]]+I374*J374</f>
        <v>#REF!</v>
      </c>
      <c r="L374" s="9"/>
    </row>
    <row r="375" spans="1:12">
      <c r="A375" s="30" t="s">
        <v>3546</v>
      </c>
      <c r="B375" s="31" t="s">
        <v>3547</v>
      </c>
      <c r="C375" s="36">
        <v>250</v>
      </c>
      <c r="D375" s="33" t="s">
        <v>24</v>
      </c>
      <c r="E375" s="34">
        <v>28.897000000000002</v>
      </c>
      <c r="F375" s="39"/>
      <c r="G375" s="36">
        <v>1000</v>
      </c>
      <c r="H375" s="33" t="s">
        <v>24</v>
      </c>
      <c r="I375" s="34">
        <v>96.250000000000014</v>
      </c>
      <c r="J375" s="40"/>
      <c r="K375" s="32" t="e">
        <f>#REF!*Tabela1357[[#This Row],[Zamawiana ilość]]+I375*J375</f>
        <v>#REF!</v>
      </c>
      <c r="L375" s="9"/>
    </row>
    <row r="376" spans="1:12">
      <c r="A376" s="30" t="s">
        <v>3548</v>
      </c>
      <c r="B376" s="31" t="s">
        <v>3549</v>
      </c>
      <c r="C376" s="36">
        <v>250</v>
      </c>
      <c r="D376" s="33" t="s">
        <v>24</v>
      </c>
      <c r="E376" s="34">
        <v>28.897000000000002</v>
      </c>
      <c r="F376" s="39"/>
      <c r="G376" s="36">
        <v>1000</v>
      </c>
      <c r="H376" s="33" t="s">
        <v>24</v>
      </c>
      <c r="I376" s="34">
        <v>96.250000000000014</v>
      </c>
      <c r="J376" s="40"/>
      <c r="K376" s="32" t="e">
        <f>#REF!*Tabela1357[[#This Row],[Zamawiana ilość]]+I376*J376</f>
        <v>#REF!</v>
      </c>
      <c r="L376" s="9"/>
    </row>
    <row r="377" spans="1:12">
      <c r="A377" s="30" t="s">
        <v>3550</v>
      </c>
      <c r="B377" s="31" t="s">
        <v>3551</v>
      </c>
      <c r="C377" s="36">
        <v>250</v>
      </c>
      <c r="D377" s="33" t="s">
        <v>24</v>
      </c>
      <c r="E377" s="34">
        <v>28.897000000000002</v>
      </c>
      <c r="F377" s="39"/>
      <c r="G377" s="36">
        <v>1000</v>
      </c>
      <c r="H377" s="33" t="s">
        <v>24</v>
      </c>
      <c r="I377" s="34">
        <v>96.250000000000014</v>
      </c>
      <c r="J377" s="40"/>
      <c r="K377" s="32" t="e">
        <f>#REF!*Tabela1357[[#This Row],[Zamawiana ilość]]+I377*J377</f>
        <v>#REF!</v>
      </c>
      <c r="L377" s="9"/>
    </row>
    <row r="378" spans="1:12">
      <c r="A378" s="30" t="s">
        <v>3552</v>
      </c>
      <c r="B378" s="31" t="s">
        <v>3553</v>
      </c>
      <c r="C378" s="36">
        <v>250</v>
      </c>
      <c r="D378" s="33" t="s">
        <v>24</v>
      </c>
      <c r="E378" s="34">
        <v>28.897000000000002</v>
      </c>
      <c r="F378" s="39"/>
      <c r="G378" s="36">
        <v>1000</v>
      </c>
      <c r="H378" s="33" t="s">
        <v>24</v>
      </c>
      <c r="I378" s="34">
        <v>96.250000000000014</v>
      </c>
      <c r="J378" s="40"/>
      <c r="K378" s="32" t="e">
        <f>#REF!*Tabela1357[[#This Row],[Zamawiana ilość]]+I378*J378</f>
        <v>#REF!</v>
      </c>
      <c r="L378" s="9"/>
    </row>
    <row r="379" spans="1:12">
      <c r="A379" s="30" t="s">
        <v>3554</v>
      </c>
      <c r="B379" s="31" t="s">
        <v>3555</v>
      </c>
      <c r="C379" s="36">
        <v>250</v>
      </c>
      <c r="D379" s="33" t="s">
        <v>24</v>
      </c>
      <c r="E379" s="34">
        <v>28.897000000000002</v>
      </c>
      <c r="F379" s="39"/>
      <c r="G379" s="36">
        <v>1000</v>
      </c>
      <c r="H379" s="33" t="s">
        <v>24</v>
      </c>
      <c r="I379" s="34">
        <v>96.250000000000014</v>
      </c>
      <c r="J379" s="40"/>
      <c r="K379" s="32" t="e">
        <f>#REF!*Tabela1357[[#This Row],[Zamawiana ilość]]+I379*J379</f>
        <v>#REF!</v>
      </c>
      <c r="L379" s="9"/>
    </row>
    <row r="380" spans="1:12">
      <c r="A380" s="30" t="s">
        <v>3556</v>
      </c>
      <c r="B380" s="31" t="s">
        <v>3557</v>
      </c>
      <c r="C380" s="36">
        <v>100</v>
      </c>
      <c r="D380" s="33" t="s">
        <v>24</v>
      </c>
      <c r="E380" s="34">
        <v>20.431400000000004</v>
      </c>
      <c r="F380" s="39"/>
      <c r="G380" s="36">
        <v>500</v>
      </c>
      <c r="H380" s="33" t="s">
        <v>24</v>
      </c>
      <c r="I380" s="34">
        <v>94.864000000000004</v>
      </c>
      <c r="J380" s="40"/>
      <c r="K380" s="32" t="e">
        <f>#REF!*Tabela1357[[#This Row],[Zamawiana ilość]]+I380*J380</f>
        <v>#REF!</v>
      </c>
      <c r="L380" s="9"/>
    </row>
    <row r="381" spans="1:12">
      <c r="A381" s="30" t="s">
        <v>3558</v>
      </c>
      <c r="B381" s="31" t="s">
        <v>3559</v>
      </c>
      <c r="C381" s="36">
        <v>100</v>
      </c>
      <c r="D381" s="33" t="s">
        <v>24</v>
      </c>
      <c r="E381" s="34">
        <v>20.268600000000003</v>
      </c>
      <c r="F381" s="39"/>
      <c r="G381" s="36">
        <v>500</v>
      </c>
      <c r="H381" s="33" t="s">
        <v>24</v>
      </c>
      <c r="I381" s="34">
        <v>93.94</v>
      </c>
      <c r="J381" s="40"/>
      <c r="K381" s="32" t="e">
        <f>#REF!*Tabela1357[[#This Row],[Zamawiana ilość]]+I381*J381</f>
        <v>#REF!</v>
      </c>
      <c r="L381" s="9"/>
    </row>
    <row r="382" spans="1:12">
      <c r="A382" s="30" t="s">
        <v>3560</v>
      </c>
      <c r="B382" s="31" t="s">
        <v>3561</v>
      </c>
      <c r="C382" s="36">
        <v>250</v>
      </c>
      <c r="D382" s="33" t="s">
        <v>24</v>
      </c>
      <c r="E382" s="34">
        <v>39.478999999999999</v>
      </c>
      <c r="F382" s="39"/>
      <c r="G382" s="36">
        <v>1000</v>
      </c>
      <c r="H382" s="33" t="s">
        <v>24</v>
      </c>
      <c r="I382" s="34">
        <v>131.67000000000002</v>
      </c>
      <c r="J382" s="40"/>
      <c r="K382" s="32" t="e">
        <f>#REF!*Tabela1357[[#This Row],[Zamawiana ilość]]+I382*J382</f>
        <v>#REF!</v>
      </c>
      <c r="L382" s="9"/>
    </row>
    <row r="383" spans="1:12">
      <c r="A383" s="30" t="s">
        <v>3562</v>
      </c>
      <c r="B383" s="31" t="s">
        <v>3563</v>
      </c>
      <c r="C383" s="36">
        <v>1000</v>
      </c>
      <c r="D383" s="33" t="s">
        <v>24</v>
      </c>
      <c r="E383" s="34">
        <v>36.630000000000003</v>
      </c>
      <c r="F383" s="39"/>
      <c r="G383" s="36">
        <v>5000</v>
      </c>
      <c r="H383" s="33" t="s">
        <v>24</v>
      </c>
      <c r="I383" s="34">
        <v>165.55</v>
      </c>
      <c r="J383" s="40"/>
      <c r="K383" s="32" t="e">
        <f>#REF!*Tabela1357[[#This Row],[Zamawiana ilość]]+I383*J383</f>
        <v>#REF!</v>
      </c>
      <c r="L383" s="9"/>
    </row>
    <row r="384" spans="1:12">
      <c r="A384" s="30" t="s">
        <v>3564</v>
      </c>
      <c r="B384" s="31" t="s">
        <v>3565</v>
      </c>
      <c r="C384" s="36">
        <v>1000</v>
      </c>
      <c r="D384" s="33" t="s">
        <v>24</v>
      </c>
      <c r="E384" s="34">
        <v>36.630000000000003</v>
      </c>
      <c r="F384" s="39"/>
      <c r="G384" s="36">
        <v>5000</v>
      </c>
      <c r="H384" s="33" t="s">
        <v>24</v>
      </c>
      <c r="I384" s="34">
        <v>165.55</v>
      </c>
      <c r="J384" s="40"/>
      <c r="K384" s="32" t="e">
        <f>#REF!*Tabela1357[[#This Row],[Zamawiana ilość]]+I384*J384</f>
        <v>#REF!</v>
      </c>
      <c r="L384" s="9"/>
    </row>
    <row r="385" spans="1:12">
      <c r="A385" s="30" t="s">
        <v>3566</v>
      </c>
      <c r="B385" s="31" t="s">
        <v>3567</v>
      </c>
      <c r="C385" s="36">
        <v>1000</v>
      </c>
      <c r="D385" s="33" t="s">
        <v>24</v>
      </c>
      <c r="E385" s="34">
        <v>297.92400000000004</v>
      </c>
      <c r="F385" s="39"/>
      <c r="G385" s="36">
        <v>5000</v>
      </c>
      <c r="H385" s="33" t="s">
        <v>24</v>
      </c>
      <c r="I385" s="34">
        <v>1347.5000000000002</v>
      </c>
      <c r="J385" s="40"/>
      <c r="K385" s="32" t="e">
        <f>#REF!*Tabela1357[[#This Row],[Zamawiana ilość]]+I385*J385</f>
        <v>#REF!</v>
      </c>
      <c r="L385" s="9"/>
    </row>
    <row r="386" spans="1:12">
      <c r="A386" s="30" t="s">
        <v>3568</v>
      </c>
      <c r="B386" s="31" t="s">
        <v>3569</v>
      </c>
      <c r="C386" s="36">
        <v>1000</v>
      </c>
      <c r="D386" s="33" t="s">
        <v>24</v>
      </c>
      <c r="E386" s="34">
        <v>29.304000000000006</v>
      </c>
      <c r="F386" s="39"/>
      <c r="G386" s="36">
        <v>5000</v>
      </c>
      <c r="H386" s="33" t="s">
        <v>24</v>
      </c>
      <c r="I386" s="34">
        <v>130.90000000000003</v>
      </c>
      <c r="J386" s="40"/>
      <c r="K386" s="32" t="e">
        <f>#REF!*Tabela1357[[#This Row],[Zamawiana ilość]]+I386*J386</f>
        <v>#REF!</v>
      </c>
      <c r="L386" s="9"/>
    </row>
    <row r="387" spans="1:12">
      <c r="A387" s="30" t="s">
        <v>3570</v>
      </c>
      <c r="B387" s="31" t="s">
        <v>3571</v>
      </c>
      <c r="C387" s="36">
        <v>250</v>
      </c>
      <c r="D387" s="33" t="s">
        <v>24</v>
      </c>
      <c r="E387" s="34">
        <v>71.632000000000019</v>
      </c>
      <c r="F387" s="39"/>
      <c r="G387" s="36">
        <v>1000</v>
      </c>
      <c r="H387" s="33" t="s">
        <v>24</v>
      </c>
      <c r="I387" s="34">
        <v>238.70000000000002</v>
      </c>
      <c r="J387" s="40"/>
      <c r="K387" s="32" t="e">
        <f>#REF!*Tabela1357[[#This Row],[Zamawiana ilość]]+I387*J387</f>
        <v>#REF!</v>
      </c>
      <c r="L387" s="9"/>
    </row>
    <row r="388" spans="1:12">
      <c r="A388" s="30" t="s">
        <v>3572</v>
      </c>
      <c r="B388" s="31" t="s">
        <v>3573</v>
      </c>
      <c r="C388" s="36">
        <v>250</v>
      </c>
      <c r="D388" s="33" t="s">
        <v>24</v>
      </c>
      <c r="E388" s="34">
        <v>71.632000000000019</v>
      </c>
      <c r="F388" s="39"/>
      <c r="G388" s="36">
        <v>1000</v>
      </c>
      <c r="H388" s="33" t="s">
        <v>24</v>
      </c>
      <c r="I388" s="34">
        <v>238.70000000000002</v>
      </c>
      <c r="J388" s="40"/>
      <c r="K388" s="32" t="e">
        <f>#REF!*Tabela1357[[#This Row],[Zamawiana ilość]]+I388*J388</f>
        <v>#REF!</v>
      </c>
      <c r="L388" s="9"/>
    </row>
    <row r="389" spans="1:12">
      <c r="A389" s="30" t="s">
        <v>3574</v>
      </c>
      <c r="B389" s="31" t="s">
        <v>3575</v>
      </c>
      <c r="C389" s="36">
        <v>250</v>
      </c>
      <c r="D389" s="33" t="s">
        <v>24</v>
      </c>
      <c r="E389" s="34">
        <v>71.632000000000019</v>
      </c>
      <c r="F389" s="39"/>
      <c r="G389" s="36">
        <v>1000</v>
      </c>
      <c r="H389" s="33" t="s">
        <v>24</v>
      </c>
      <c r="I389" s="34">
        <v>238.70000000000002</v>
      </c>
      <c r="J389" s="40"/>
      <c r="K389" s="32" t="e">
        <f>#REF!*Tabela1357[[#This Row],[Zamawiana ilość]]+I389*J389</f>
        <v>#REF!</v>
      </c>
      <c r="L389" s="9"/>
    </row>
    <row r="390" spans="1:12">
      <c r="A390" s="30" t="s">
        <v>3576</v>
      </c>
      <c r="B390" s="31" t="s">
        <v>3577</v>
      </c>
      <c r="C390" s="36">
        <v>250</v>
      </c>
      <c r="D390" s="33" t="s">
        <v>24</v>
      </c>
      <c r="E390" s="34">
        <v>71.632000000000019</v>
      </c>
      <c r="F390" s="39"/>
      <c r="G390" s="36">
        <v>1000</v>
      </c>
      <c r="H390" s="33" t="s">
        <v>24</v>
      </c>
      <c r="I390" s="34">
        <v>238.70000000000002</v>
      </c>
      <c r="J390" s="40"/>
      <c r="K390" s="32" t="e">
        <f>#REF!*Tabela1357[[#This Row],[Zamawiana ilość]]+I390*J390</f>
        <v>#REF!</v>
      </c>
      <c r="L390" s="9"/>
    </row>
    <row r="391" spans="1:12">
      <c r="A391" s="30" t="s">
        <v>3578</v>
      </c>
      <c r="B391" s="31" t="s">
        <v>3579</v>
      </c>
      <c r="C391" s="36">
        <v>250</v>
      </c>
      <c r="D391" s="33" t="s">
        <v>24</v>
      </c>
      <c r="E391" s="34">
        <v>71.632000000000019</v>
      </c>
      <c r="F391" s="39"/>
      <c r="G391" s="36">
        <v>1000</v>
      </c>
      <c r="H391" s="33" t="s">
        <v>24</v>
      </c>
      <c r="I391" s="34">
        <v>238.70000000000002</v>
      </c>
      <c r="J391" s="40"/>
      <c r="K391" s="32" t="e">
        <f>#REF!*Tabela1357[[#This Row],[Zamawiana ilość]]+I391*J391</f>
        <v>#REF!</v>
      </c>
      <c r="L391" s="9"/>
    </row>
    <row r="392" spans="1:12">
      <c r="A392" s="30" t="s">
        <v>3580</v>
      </c>
      <c r="B392" s="31" t="s">
        <v>3581</v>
      </c>
      <c r="C392" s="36">
        <v>500</v>
      </c>
      <c r="D392" s="33" t="s">
        <v>24</v>
      </c>
      <c r="E392" s="34">
        <v>19.129000000000005</v>
      </c>
      <c r="F392" s="39"/>
      <c r="G392" s="36">
        <v>1000</v>
      </c>
      <c r="H392" s="33" t="s">
        <v>24</v>
      </c>
      <c r="I392" s="34">
        <v>30.761500000000005</v>
      </c>
      <c r="J392" s="40"/>
      <c r="K392" s="32" t="e">
        <f>#REF!*Tabela1357[[#This Row],[Zamawiana ilość]]+I392*J392</f>
        <v>#REF!</v>
      </c>
      <c r="L392" s="9"/>
    </row>
    <row r="393" spans="1:12">
      <c r="A393" s="30" t="s">
        <v>3582</v>
      </c>
      <c r="B393" s="31" t="s">
        <v>3583</v>
      </c>
      <c r="C393" s="36">
        <v>500</v>
      </c>
      <c r="D393" s="33" t="s">
        <v>24</v>
      </c>
      <c r="E393" s="34">
        <v>19.129000000000005</v>
      </c>
      <c r="F393" s="39"/>
      <c r="G393" s="36">
        <v>1000</v>
      </c>
      <c r="H393" s="33" t="s">
        <v>24</v>
      </c>
      <c r="I393" s="34">
        <v>30.761500000000005</v>
      </c>
      <c r="J393" s="40"/>
      <c r="K393" s="32" t="e">
        <f>#REF!*Tabela1357[[#This Row],[Zamawiana ilość]]+I393*J393</f>
        <v>#REF!</v>
      </c>
      <c r="L393" s="9"/>
    </row>
    <row r="394" spans="1:12">
      <c r="A394" s="30" t="s">
        <v>3584</v>
      </c>
      <c r="B394" s="31" t="s">
        <v>3585</v>
      </c>
      <c r="C394" s="36">
        <v>500</v>
      </c>
      <c r="D394" s="33" t="s">
        <v>24</v>
      </c>
      <c r="E394" s="34">
        <v>37.443999999999996</v>
      </c>
      <c r="F394" s="39"/>
      <c r="G394" s="36">
        <v>1000</v>
      </c>
      <c r="H394" s="33" t="s">
        <v>24</v>
      </c>
      <c r="I394" s="34">
        <v>60.06</v>
      </c>
      <c r="J394" s="40"/>
      <c r="K394" s="32" t="e">
        <f>#REF!*Tabela1357[[#This Row],[Zamawiana ilość]]+I394*J394</f>
        <v>#REF!</v>
      </c>
      <c r="L394" s="9"/>
    </row>
    <row r="395" spans="1:12">
      <c r="A395" s="30" t="s">
        <v>3586</v>
      </c>
      <c r="B395" s="31" t="s">
        <v>3587</v>
      </c>
      <c r="C395" s="36">
        <v>500</v>
      </c>
      <c r="D395" s="33" t="s">
        <v>24</v>
      </c>
      <c r="E395" s="34">
        <v>28.490000000000006</v>
      </c>
      <c r="F395" s="39"/>
      <c r="G395" s="36">
        <v>1000</v>
      </c>
      <c r="H395" s="33" t="s">
        <v>24</v>
      </c>
      <c r="I395" s="34">
        <v>45.815000000000005</v>
      </c>
      <c r="J395" s="40"/>
      <c r="K395" s="32" t="e">
        <f>#REF!*Tabela1357[[#This Row],[Zamawiana ilość]]+I395*J395</f>
        <v>#REF!</v>
      </c>
      <c r="L395" s="9"/>
    </row>
    <row r="396" spans="1:12">
      <c r="A396" s="30" t="s">
        <v>3588</v>
      </c>
      <c r="B396" s="31" t="s">
        <v>3589</v>
      </c>
      <c r="C396" s="36">
        <v>500</v>
      </c>
      <c r="D396" s="33" t="s">
        <v>24</v>
      </c>
      <c r="E396" s="34">
        <v>22.873400000000004</v>
      </c>
      <c r="F396" s="39"/>
      <c r="G396" s="36">
        <v>1000</v>
      </c>
      <c r="H396" s="33" t="s">
        <v>24</v>
      </c>
      <c r="I396" s="34">
        <v>43.274000000000001</v>
      </c>
      <c r="J396" s="40"/>
      <c r="K396" s="32" t="e">
        <f>#REF!*Tabela1357[[#This Row],[Zamawiana ilość]]+I396*J396</f>
        <v>#REF!</v>
      </c>
      <c r="L396" s="9"/>
    </row>
    <row r="397" spans="1:12">
      <c r="A397" s="30" t="s">
        <v>3590</v>
      </c>
      <c r="B397" s="31" t="s">
        <v>3591</v>
      </c>
      <c r="C397" s="36">
        <v>250</v>
      </c>
      <c r="D397" s="33" t="s">
        <v>24</v>
      </c>
      <c r="E397" s="34">
        <v>112.73900000000002</v>
      </c>
      <c r="F397" s="39"/>
      <c r="G397" s="36">
        <v>1000</v>
      </c>
      <c r="H397" s="33" t="s">
        <v>24</v>
      </c>
      <c r="I397" s="34">
        <v>375.76</v>
      </c>
      <c r="J397" s="40"/>
      <c r="K397" s="32" t="e">
        <f>#REF!*Tabela1357[[#This Row],[Zamawiana ilość]]+I397*J397</f>
        <v>#REF!</v>
      </c>
      <c r="L397" s="9"/>
    </row>
    <row r="398" spans="1:12">
      <c r="A398" s="30" t="s">
        <v>3592</v>
      </c>
      <c r="B398" s="31" t="s">
        <v>3593</v>
      </c>
      <c r="C398" s="36">
        <v>250</v>
      </c>
      <c r="D398" s="33" t="s">
        <v>24</v>
      </c>
      <c r="E398" s="34">
        <v>112.73900000000002</v>
      </c>
      <c r="F398" s="39"/>
      <c r="G398" s="36">
        <v>1000</v>
      </c>
      <c r="H398" s="33" t="s">
        <v>24</v>
      </c>
      <c r="I398" s="34">
        <v>375.76</v>
      </c>
      <c r="J398" s="40"/>
      <c r="K398" s="32" t="e">
        <f>#REF!*Tabela1357[[#This Row],[Zamawiana ilość]]+I398*J398</f>
        <v>#REF!</v>
      </c>
      <c r="L398" s="9"/>
    </row>
    <row r="399" spans="1:12">
      <c r="A399" s="30" t="s">
        <v>3594</v>
      </c>
      <c r="B399" s="31" t="s">
        <v>3595</v>
      </c>
      <c r="C399" s="36">
        <v>100</v>
      </c>
      <c r="D399" s="33" t="s">
        <v>24</v>
      </c>
      <c r="E399" s="34">
        <v>72.771600000000007</v>
      </c>
      <c r="F399" s="39"/>
      <c r="G399" s="36">
        <v>500</v>
      </c>
      <c r="H399" s="33" t="s">
        <v>24</v>
      </c>
      <c r="I399" s="34">
        <v>302.995</v>
      </c>
      <c r="J399" s="40"/>
      <c r="K399" s="32" t="e">
        <f>#REF!*Tabela1357[[#This Row],[Zamawiana ilość]]+I399*J399</f>
        <v>#REF!</v>
      </c>
      <c r="L399" s="9"/>
    </row>
    <row r="400" spans="1:12">
      <c r="A400" s="30" t="s">
        <v>3596</v>
      </c>
      <c r="B400" s="31" t="s">
        <v>3597</v>
      </c>
      <c r="C400" s="36">
        <v>100</v>
      </c>
      <c r="D400" s="33" t="s">
        <v>24</v>
      </c>
      <c r="E400" s="34">
        <v>83.109400000000022</v>
      </c>
      <c r="F400" s="39"/>
      <c r="G400" s="36">
        <v>500</v>
      </c>
      <c r="H400" s="33" t="s">
        <v>24</v>
      </c>
      <c r="I400" s="34">
        <v>345.73</v>
      </c>
      <c r="J400" s="40"/>
      <c r="K400" s="32" t="e">
        <f>#REF!*Tabela1357[[#This Row],[Zamawiana ilość]]+I400*J400</f>
        <v>#REF!</v>
      </c>
      <c r="L400" s="9"/>
    </row>
    <row r="401" spans="1:12">
      <c r="A401" s="30" t="s">
        <v>3598</v>
      </c>
      <c r="B401" s="31" t="s">
        <v>3599</v>
      </c>
      <c r="C401" s="36">
        <v>500</v>
      </c>
      <c r="D401" s="33" t="s">
        <v>24</v>
      </c>
      <c r="E401" s="34">
        <v>39.072000000000003</v>
      </c>
      <c r="F401" s="39"/>
      <c r="G401" s="36">
        <v>1000</v>
      </c>
      <c r="H401" s="33" t="s">
        <v>24</v>
      </c>
      <c r="I401" s="34">
        <v>63.14</v>
      </c>
      <c r="J401" s="40"/>
      <c r="K401" s="32" t="e">
        <f>#REF!*Tabela1357[[#This Row],[Zamawiana ilość]]+I401*J401</f>
        <v>#REF!</v>
      </c>
      <c r="L401" s="9"/>
    </row>
    <row r="402" spans="1:12">
      <c r="A402" s="30" t="s">
        <v>3600</v>
      </c>
      <c r="B402" s="31" t="s">
        <v>3601</v>
      </c>
      <c r="C402" s="36">
        <v>500</v>
      </c>
      <c r="D402" s="33" t="s">
        <v>24</v>
      </c>
      <c r="E402" s="34">
        <v>39.072000000000003</v>
      </c>
      <c r="F402" s="39"/>
      <c r="G402" s="36">
        <v>1000</v>
      </c>
      <c r="H402" s="33" t="s">
        <v>24</v>
      </c>
      <c r="I402" s="34">
        <v>63.14</v>
      </c>
      <c r="J402" s="40"/>
      <c r="K402" s="32" t="e">
        <f>#REF!*Tabela1357[[#This Row],[Zamawiana ilość]]+I402*J402</f>
        <v>#REF!</v>
      </c>
      <c r="L402" s="9"/>
    </row>
    <row r="403" spans="1:12">
      <c r="A403" s="30" t="s">
        <v>3602</v>
      </c>
      <c r="B403" s="31" t="s">
        <v>3603</v>
      </c>
      <c r="C403" s="36">
        <v>500</v>
      </c>
      <c r="D403" s="33" t="s">
        <v>24</v>
      </c>
      <c r="E403" s="34">
        <v>39.072000000000003</v>
      </c>
      <c r="F403" s="39"/>
      <c r="G403" s="36">
        <v>1000</v>
      </c>
      <c r="H403" s="33" t="s">
        <v>24</v>
      </c>
      <c r="I403" s="34">
        <v>63.14</v>
      </c>
      <c r="J403" s="40"/>
      <c r="K403" s="32" t="e">
        <f>#REF!*Tabela1357[[#This Row],[Zamawiana ilość]]+I403*J403</f>
        <v>#REF!</v>
      </c>
      <c r="L403" s="9"/>
    </row>
    <row r="404" spans="1:12">
      <c r="A404" s="30" t="s">
        <v>3604</v>
      </c>
      <c r="B404" s="31" t="s">
        <v>3605</v>
      </c>
      <c r="C404" s="36">
        <v>500</v>
      </c>
      <c r="D404" s="33" t="s">
        <v>24</v>
      </c>
      <c r="E404" s="34">
        <v>39.072000000000003</v>
      </c>
      <c r="F404" s="39"/>
      <c r="G404" s="36">
        <v>1000</v>
      </c>
      <c r="H404" s="33" t="s">
        <v>24</v>
      </c>
      <c r="I404" s="34">
        <v>63.14</v>
      </c>
      <c r="J404" s="40"/>
      <c r="K404" s="32" t="e">
        <f>#REF!*Tabela1357[[#This Row],[Zamawiana ilość]]+I404*J404</f>
        <v>#REF!</v>
      </c>
      <c r="L404" s="9"/>
    </row>
    <row r="405" spans="1:12">
      <c r="A405" s="30" t="s">
        <v>3606</v>
      </c>
      <c r="B405" s="31" t="s">
        <v>3607</v>
      </c>
      <c r="C405" s="36">
        <v>500</v>
      </c>
      <c r="D405" s="33" t="s">
        <v>24</v>
      </c>
      <c r="E405" s="34">
        <v>39.072000000000003</v>
      </c>
      <c r="F405" s="39"/>
      <c r="G405" s="36">
        <v>1000</v>
      </c>
      <c r="H405" s="33" t="s">
        <v>24</v>
      </c>
      <c r="I405" s="34">
        <v>63.14</v>
      </c>
      <c r="J405" s="40"/>
      <c r="K405" s="32" t="e">
        <f>#REF!*Tabela1357[[#This Row],[Zamawiana ilość]]+I405*J405</f>
        <v>#REF!</v>
      </c>
      <c r="L405" s="9"/>
    </row>
    <row r="406" spans="1:12">
      <c r="A406" s="30" t="s">
        <v>3608</v>
      </c>
      <c r="B406" s="31" t="s">
        <v>3609</v>
      </c>
      <c r="C406" s="36">
        <v>500</v>
      </c>
      <c r="D406" s="33" t="s">
        <v>24</v>
      </c>
      <c r="E406" s="34">
        <v>39.072000000000003</v>
      </c>
      <c r="F406" s="39"/>
      <c r="G406" s="36">
        <v>1000</v>
      </c>
      <c r="H406" s="33" t="s">
        <v>24</v>
      </c>
      <c r="I406" s="34">
        <v>63.14</v>
      </c>
      <c r="J406" s="40"/>
      <c r="K406" s="32" t="e">
        <f>#REF!*Tabela1357[[#This Row],[Zamawiana ilość]]+I406*J406</f>
        <v>#REF!</v>
      </c>
      <c r="L406" s="9"/>
    </row>
    <row r="407" spans="1:12">
      <c r="A407" s="30" t="s">
        <v>3610</v>
      </c>
      <c r="B407" s="31" t="s">
        <v>3611</v>
      </c>
      <c r="C407" s="36">
        <v>500</v>
      </c>
      <c r="D407" s="33" t="s">
        <v>24</v>
      </c>
      <c r="E407" s="34">
        <v>39.072000000000003</v>
      </c>
      <c r="F407" s="39"/>
      <c r="G407" s="36">
        <v>1000</v>
      </c>
      <c r="H407" s="33" t="s">
        <v>24</v>
      </c>
      <c r="I407" s="34">
        <v>63.14</v>
      </c>
      <c r="J407" s="40"/>
      <c r="K407" s="32" t="e">
        <f>#REF!*Tabela1357[[#This Row],[Zamawiana ilość]]+I407*J407</f>
        <v>#REF!</v>
      </c>
      <c r="L407" s="9"/>
    </row>
    <row r="408" spans="1:12">
      <c r="A408" s="30" t="s">
        <v>3612</v>
      </c>
      <c r="B408" s="31" t="s">
        <v>3613</v>
      </c>
      <c r="C408" s="36">
        <v>500</v>
      </c>
      <c r="D408" s="33" t="s">
        <v>24</v>
      </c>
      <c r="E408" s="34">
        <v>39.072000000000003</v>
      </c>
      <c r="F408" s="39"/>
      <c r="G408" s="36">
        <v>1000</v>
      </c>
      <c r="H408" s="33" t="s">
        <v>24</v>
      </c>
      <c r="I408" s="34">
        <v>63.14</v>
      </c>
      <c r="J408" s="40"/>
      <c r="K408" s="32" t="e">
        <f>#REF!*Tabela1357[[#This Row],[Zamawiana ilość]]+I408*J408</f>
        <v>#REF!</v>
      </c>
      <c r="L408" s="9"/>
    </row>
    <row r="409" spans="1:12">
      <c r="A409" s="30" t="s">
        <v>3614</v>
      </c>
      <c r="B409" s="31" t="s">
        <v>3615</v>
      </c>
      <c r="C409" s="36">
        <v>500</v>
      </c>
      <c r="D409" s="33" t="s">
        <v>24</v>
      </c>
      <c r="E409" s="34">
        <v>39.072000000000003</v>
      </c>
      <c r="F409" s="39"/>
      <c r="G409" s="36">
        <v>1000</v>
      </c>
      <c r="H409" s="33" t="s">
        <v>24</v>
      </c>
      <c r="I409" s="34">
        <v>63.14</v>
      </c>
      <c r="J409" s="40"/>
      <c r="K409" s="32" t="e">
        <f>#REF!*Tabela1357[[#This Row],[Zamawiana ilość]]+I409*J409</f>
        <v>#REF!</v>
      </c>
      <c r="L409" s="9"/>
    </row>
    <row r="410" spans="1:12">
      <c r="A410" s="30" t="s">
        <v>3616</v>
      </c>
      <c r="B410" s="31" t="s">
        <v>3617</v>
      </c>
      <c r="C410" s="36">
        <v>500</v>
      </c>
      <c r="D410" s="33" t="s">
        <v>24</v>
      </c>
      <c r="E410" s="34">
        <v>39.072000000000003</v>
      </c>
      <c r="F410" s="39"/>
      <c r="G410" s="36">
        <v>1000</v>
      </c>
      <c r="H410" s="33" t="s">
        <v>24</v>
      </c>
      <c r="I410" s="34">
        <v>63.14</v>
      </c>
      <c r="J410" s="40"/>
      <c r="K410" s="32" t="e">
        <f>#REF!*Tabela1357[[#This Row],[Zamawiana ilość]]+I410*J410</f>
        <v>#REF!</v>
      </c>
      <c r="L410" s="9"/>
    </row>
    <row r="411" spans="1:12">
      <c r="A411" s="30" t="s">
        <v>3618</v>
      </c>
      <c r="B411" s="31" t="s">
        <v>3619</v>
      </c>
      <c r="C411" s="36">
        <v>1000</v>
      </c>
      <c r="D411" s="33" t="s">
        <v>24</v>
      </c>
      <c r="E411" s="34">
        <v>74.887999999999991</v>
      </c>
      <c r="F411" s="39"/>
      <c r="G411" s="36">
        <v>5000</v>
      </c>
      <c r="H411" s="33" t="s">
        <v>24</v>
      </c>
      <c r="I411" s="34">
        <v>327.25000000000006</v>
      </c>
      <c r="J411" s="40"/>
      <c r="K411" s="32" t="e">
        <f>#REF!*Tabela1357[[#This Row],[Zamawiana ilość]]+I411*J411</f>
        <v>#REF!</v>
      </c>
      <c r="L411" s="9"/>
    </row>
    <row r="412" spans="1:12">
      <c r="A412" s="30" t="s">
        <v>3620</v>
      </c>
      <c r="B412" s="31" t="s">
        <v>3621</v>
      </c>
      <c r="C412" s="36">
        <v>1000</v>
      </c>
      <c r="D412" s="33" t="s">
        <v>24</v>
      </c>
      <c r="E412" s="34">
        <v>74.887999999999991</v>
      </c>
      <c r="F412" s="39"/>
      <c r="G412" s="36">
        <v>5000</v>
      </c>
      <c r="H412" s="33" t="s">
        <v>24</v>
      </c>
      <c r="I412" s="34">
        <v>327.25000000000006</v>
      </c>
      <c r="J412" s="40"/>
      <c r="K412" s="32" t="e">
        <f>#REF!*Tabela1357[[#This Row],[Zamawiana ilość]]+I412*J412</f>
        <v>#REF!</v>
      </c>
      <c r="L412" s="9"/>
    </row>
    <row r="413" spans="1:12">
      <c r="A413" s="30" t="s">
        <v>3622</v>
      </c>
      <c r="B413" s="31" t="s">
        <v>3623</v>
      </c>
      <c r="C413" s="36">
        <v>500</v>
      </c>
      <c r="D413" s="33" t="s">
        <v>24</v>
      </c>
      <c r="E413" s="34">
        <v>19.698800000000002</v>
      </c>
      <c r="F413" s="39"/>
      <c r="G413" s="36">
        <v>1000</v>
      </c>
      <c r="H413" s="33" t="s">
        <v>24</v>
      </c>
      <c r="I413" s="34">
        <v>31.677800000000001</v>
      </c>
      <c r="J413" s="40"/>
      <c r="K413" s="32" t="e">
        <f>#REF!*Tabela1357[[#This Row],[Zamawiana ilość]]+I413*J413</f>
        <v>#REF!</v>
      </c>
      <c r="L413" s="9"/>
    </row>
    <row r="414" spans="1:12">
      <c r="A414" s="30" t="s">
        <v>3624</v>
      </c>
      <c r="B414" s="31" t="s">
        <v>3625</v>
      </c>
      <c r="C414" s="36">
        <v>250</v>
      </c>
      <c r="D414" s="33" t="s">
        <v>24</v>
      </c>
      <c r="E414" s="34">
        <v>56.817200000000007</v>
      </c>
      <c r="F414" s="39"/>
      <c r="G414" s="36">
        <v>1000</v>
      </c>
      <c r="H414" s="33" t="s">
        <v>24</v>
      </c>
      <c r="I414" s="34">
        <v>189.42000000000002</v>
      </c>
      <c r="J414" s="40"/>
      <c r="K414" s="32" t="e">
        <f>#REF!*Tabela1357[[#This Row],[Zamawiana ilość]]+I414*J414</f>
        <v>#REF!</v>
      </c>
      <c r="L414" s="9"/>
    </row>
    <row r="415" spans="1:12">
      <c r="A415" s="30" t="s">
        <v>3626</v>
      </c>
      <c r="B415" s="31" t="s">
        <v>3627</v>
      </c>
      <c r="C415" s="36">
        <v>250</v>
      </c>
      <c r="D415" s="33" t="s">
        <v>24</v>
      </c>
      <c r="E415" s="34">
        <v>118.84400000000002</v>
      </c>
      <c r="F415" s="39"/>
      <c r="G415" s="36">
        <v>1000</v>
      </c>
      <c r="H415" s="33" t="s">
        <v>24</v>
      </c>
      <c r="I415" s="34">
        <v>395.78000000000003</v>
      </c>
      <c r="J415" s="40"/>
      <c r="K415" s="32" t="e">
        <f>#REF!*Tabela1357[[#This Row],[Zamawiana ilość]]+I415*J415</f>
        <v>#REF!</v>
      </c>
      <c r="L415" s="9"/>
    </row>
    <row r="416" spans="1:12">
      <c r="A416" s="30" t="s">
        <v>3628</v>
      </c>
      <c r="B416" s="31" t="s">
        <v>3629</v>
      </c>
      <c r="C416" s="36">
        <v>500</v>
      </c>
      <c r="D416" s="33" t="s">
        <v>24</v>
      </c>
      <c r="E416" s="34">
        <v>21.978000000000005</v>
      </c>
      <c r="F416" s="39"/>
      <c r="G416" s="36">
        <v>1000</v>
      </c>
      <c r="H416" s="33" t="s">
        <v>24</v>
      </c>
      <c r="I416" s="34">
        <v>35.343000000000004</v>
      </c>
      <c r="J416" s="40"/>
      <c r="K416" s="32" t="e">
        <f>#REF!*Tabela1357[[#This Row],[Zamawiana ilość]]+I416*J416</f>
        <v>#REF!</v>
      </c>
      <c r="L416" s="9"/>
    </row>
    <row r="417" spans="1:12">
      <c r="A417" s="30" t="s">
        <v>3630</v>
      </c>
      <c r="B417" s="31" t="s">
        <v>3631</v>
      </c>
      <c r="C417" s="36">
        <v>500</v>
      </c>
      <c r="D417" s="33" t="s">
        <v>24</v>
      </c>
      <c r="E417" s="34">
        <v>30.118000000000002</v>
      </c>
      <c r="F417" s="39"/>
      <c r="G417" s="36">
        <v>1000</v>
      </c>
      <c r="H417" s="33" t="s">
        <v>24</v>
      </c>
      <c r="I417" s="34">
        <v>48.433000000000007</v>
      </c>
      <c r="J417" s="40"/>
      <c r="K417" s="32" t="e">
        <f>#REF!*Tabela1357[[#This Row],[Zamawiana ilość]]+I417*J417</f>
        <v>#REF!</v>
      </c>
      <c r="L417" s="9"/>
    </row>
    <row r="418" spans="1:12">
      <c r="A418" s="30" t="s">
        <v>3632</v>
      </c>
      <c r="B418" s="31" t="s">
        <v>3633</v>
      </c>
      <c r="C418" s="36">
        <v>500</v>
      </c>
      <c r="D418" s="33" t="s">
        <v>24</v>
      </c>
      <c r="E418" s="34">
        <v>30.118000000000002</v>
      </c>
      <c r="F418" s="39"/>
      <c r="G418" s="36">
        <v>1000</v>
      </c>
      <c r="H418" s="33" t="s">
        <v>24</v>
      </c>
      <c r="I418" s="34">
        <v>48.433000000000007</v>
      </c>
      <c r="J418" s="40"/>
      <c r="K418" s="32" t="e">
        <f>#REF!*Tabela1357[[#This Row],[Zamawiana ilość]]+I418*J418</f>
        <v>#REF!</v>
      </c>
      <c r="L418" s="9"/>
    </row>
    <row r="419" spans="1:12">
      <c r="A419" s="30" t="s">
        <v>3634</v>
      </c>
      <c r="B419" s="31" t="s">
        <v>3635</v>
      </c>
      <c r="C419" s="36">
        <v>250</v>
      </c>
      <c r="D419" s="33" t="s">
        <v>24</v>
      </c>
      <c r="E419" s="34">
        <v>20.187200000000001</v>
      </c>
      <c r="F419" s="39"/>
      <c r="G419" s="36">
        <v>1000</v>
      </c>
      <c r="H419" s="33" t="s">
        <v>24</v>
      </c>
      <c r="I419" s="34">
        <v>66.990000000000009</v>
      </c>
      <c r="J419" s="40"/>
      <c r="K419" s="32" t="e">
        <f>#REF!*Tabela1357[[#This Row],[Zamawiana ilość]]+I419*J419</f>
        <v>#REF!</v>
      </c>
      <c r="L419" s="9"/>
    </row>
    <row r="420" spans="1:12">
      <c r="A420" s="30" t="s">
        <v>3636</v>
      </c>
      <c r="B420" s="31" t="s">
        <v>3637</v>
      </c>
      <c r="C420" s="36">
        <v>250</v>
      </c>
      <c r="D420" s="33" t="s">
        <v>24</v>
      </c>
      <c r="E420" s="34">
        <v>42.735000000000007</v>
      </c>
      <c r="F420" s="39"/>
      <c r="G420" s="36">
        <v>1000</v>
      </c>
      <c r="H420" s="33" t="s">
        <v>24</v>
      </c>
      <c r="I420" s="34">
        <v>142.45000000000002</v>
      </c>
      <c r="J420" s="40"/>
      <c r="K420" s="32" t="e">
        <f>#REF!*Tabela1357[[#This Row],[Zamawiana ilość]]+I420*J420</f>
        <v>#REF!</v>
      </c>
      <c r="L420" s="9"/>
    </row>
    <row r="421" spans="1:12">
      <c r="A421" s="30" t="s">
        <v>3638</v>
      </c>
      <c r="B421" s="31" t="s">
        <v>3639</v>
      </c>
      <c r="C421" s="36">
        <v>50</v>
      </c>
      <c r="D421" s="33" t="s">
        <v>24</v>
      </c>
      <c r="E421" s="34">
        <v>73.911200000000008</v>
      </c>
      <c r="F421" s="39"/>
      <c r="G421" s="36">
        <v>250</v>
      </c>
      <c r="H421" s="33" t="s">
        <v>24</v>
      </c>
      <c r="I421" s="34">
        <v>286.44000000000005</v>
      </c>
      <c r="J421" s="40"/>
      <c r="K421" s="32" t="e">
        <f>#REF!*Tabela1357[[#This Row],[Zamawiana ilość]]+I421*J421</f>
        <v>#REF!</v>
      </c>
      <c r="L421" s="9"/>
    </row>
    <row r="422" spans="1:12">
      <c r="A422" s="30" t="s">
        <v>3640</v>
      </c>
      <c r="B422" s="31" t="s">
        <v>3641</v>
      </c>
      <c r="C422" s="36">
        <v>100</v>
      </c>
      <c r="D422" s="33" t="s">
        <v>24</v>
      </c>
      <c r="E422" s="34">
        <v>22.385000000000005</v>
      </c>
      <c r="F422" s="39"/>
      <c r="G422" s="36">
        <v>500</v>
      </c>
      <c r="H422" s="33" t="s">
        <v>24</v>
      </c>
      <c r="I422" s="34">
        <v>93.17</v>
      </c>
      <c r="J422" s="40"/>
      <c r="K422" s="32" t="e">
        <f>#REF!*Tabela1357[[#This Row],[Zamawiana ilość]]+I422*J422</f>
        <v>#REF!</v>
      </c>
      <c r="L422" s="9"/>
    </row>
    <row r="423" spans="1:12">
      <c r="A423" s="30" t="s">
        <v>3642</v>
      </c>
      <c r="B423" s="31" t="s">
        <v>3643</v>
      </c>
      <c r="C423" s="36">
        <v>250</v>
      </c>
      <c r="D423" s="33" t="s">
        <v>24</v>
      </c>
      <c r="E423" s="34">
        <v>116.80900000000001</v>
      </c>
      <c r="F423" s="39"/>
      <c r="G423" s="36">
        <v>1000</v>
      </c>
      <c r="H423" s="33" t="s">
        <v>24</v>
      </c>
      <c r="I423" s="34">
        <v>388.85</v>
      </c>
      <c r="J423" s="40"/>
      <c r="K423" s="32" t="e">
        <f>#REF!*Tabela1357[[#This Row],[Zamawiana ilość]]+I423*J423</f>
        <v>#REF!</v>
      </c>
      <c r="L423" s="9"/>
    </row>
    <row r="424" spans="1:12">
      <c r="A424" s="30" t="s">
        <v>3644</v>
      </c>
      <c r="B424" s="31" t="s">
        <v>3645</v>
      </c>
      <c r="C424" s="36">
        <v>100</v>
      </c>
      <c r="D424" s="33" t="s">
        <v>24</v>
      </c>
      <c r="E424" s="34">
        <v>76.8416</v>
      </c>
      <c r="F424" s="39"/>
      <c r="G424" s="36">
        <v>500</v>
      </c>
      <c r="H424" s="33" t="s">
        <v>24</v>
      </c>
      <c r="I424" s="34">
        <v>319.935</v>
      </c>
      <c r="J424" s="40"/>
      <c r="K424" s="32" t="e">
        <f>#REF!*Tabela1357[[#This Row],[Zamawiana ilość]]+I424*J424</f>
        <v>#REF!</v>
      </c>
      <c r="L424" s="9"/>
    </row>
    <row r="425" spans="1:12">
      <c r="A425" s="30" t="s">
        <v>3646</v>
      </c>
      <c r="B425" s="31" t="s">
        <v>3647</v>
      </c>
      <c r="C425" s="36">
        <v>100</v>
      </c>
      <c r="D425" s="33" t="s">
        <v>24</v>
      </c>
      <c r="E425" s="34">
        <v>76.8416</v>
      </c>
      <c r="F425" s="39"/>
      <c r="G425" s="36">
        <v>500</v>
      </c>
      <c r="H425" s="33" t="s">
        <v>24</v>
      </c>
      <c r="I425" s="34">
        <v>319.935</v>
      </c>
      <c r="J425" s="40"/>
      <c r="K425" s="32" t="e">
        <f>#REF!*Tabela1357[[#This Row],[Zamawiana ilość]]+I425*J425</f>
        <v>#REF!</v>
      </c>
      <c r="L425" s="9"/>
    </row>
    <row r="426" spans="1:12">
      <c r="A426" s="30" t="s">
        <v>3648</v>
      </c>
      <c r="B426" s="31" t="s">
        <v>3649</v>
      </c>
      <c r="C426" s="36">
        <v>250</v>
      </c>
      <c r="D426" s="33" t="s">
        <v>24</v>
      </c>
      <c r="E426" s="34">
        <v>14.896200000000004</v>
      </c>
      <c r="F426" s="39"/>
      <c r="G426" s="36">
        <v>1000</v>
      </c>
      <c r="H426" s="33" t="s">
        <v>24</v>
      </c>
      <c r="I426" s="34">
        <v>49.280000000000008</v>
      </c>
      <c r="J426" s="40"/>
      <c r="K426" s="32" t="e">
        <f>#REF!*Tabela1357[[#This Row],[Zamawiana ilość]]+I426*J426</f>
        <v>#REF!</v>
      </c>
      <c r="L426" s="9"/>
    </row>
    <row r="427" spans="1:12">
      <c r="A427" s="30" t="s">
        <v>3650</v>
      </c>
      <c r="B427" s="31" t="s">
        <v>3651</v>
      </c>
      <c r="C427" s="36">
        <v>500</v>
      </c>
      <c r="D427" s="33" t="s">
        <v>24</v>
      </c>
      <c r="E427" s="34">
        <v>31.746000000000002</v>
      </c>
      <c r="F427" s="39"/>
      <c r="G427" s="36">
        <v>1000</v>
      </c>
      <c r="H427" s="33" t="s">
        <v>24</v>
      </c>
      <c r="I427" s="34">
        <v>50.82</v>
      </c>
      <c r="J427" s="40"/>
      <c r="K427" s="32" t="e">
        <f>#REF!*Tabela1357[[#This Row],[Zamawiana ilość]]+I427*J427</f>
        <v>#REF!</v>
      </c>
      <c r="L427" s="9"/>
    </row>
    <row r="428" spans="1:12">
      <c r="A428" s="30" t="s">
        <v>3652</v>
      </c>
      <c r="B428" s="31" t="s">
        <v>3653</v>
      </c>
      <c r="C428" s="36">
        <v>250</v>
      </c>
      <c r="D428" s="33" t="s">
        <v>24</v>
      </c>
      <c r="E428" s="34">
        <v>42.735000000000007</v>
      </c>
      <c r="F428" s="39"/>
      <c r="G428" s="36">
        <v>1000</v>
      </c>
      <c r="H428" s="33" t="s">
        <v>24</v>
      </c>
      <c r="I428" s="34">
        <v>142.45000000000002</v>
      </c>
      <c r="J428" s="40"/>
      <c r="K428" s="32" t="e">
        <f>#REF!*Tabela1357[[#This Row],[Zamawiana ilość]]+I428*J428</f>
        <v>#REF!</v>
      </c>
      <c r="L428" s="9"/>
    </row>
    <row r="429" spans="1:12">
      <c r="A429" s="30" t="s">
        <v>3654</v>
      </c>
      <c r="B429" s="31" t="s">
        <v>3655</v>
      </c>
      <c r="C429" s="36">
        <v>250</v>
      </c>
      <c r="D429" s="33" t="s">
        <v>24</v>
      </c>
      <c r="E429" s="34">
        <v>42.735000000000007</v>
      </c>
      <c r="F429" s="39"/>
      <c r="G429" s="36">
        <v>1000</v>
      </c>
      <c r="H429" s="33" t="s">
        <v>24</v>
      </c>
      <c r="I429" s="34">
        <v>142.45000000000002</v>
      </c>
      <c r="J429" s="40"/>
      <c r="K429" s="32" t="e">
        <f>#REF!*Tabela1357[[#This Row],[Zamawiana ilość]]+I429*J429</f>
        <v>#REF!</v>
      </c>
      <c r="L429" s="9"/>
    </row>
    <row r="430" spans="1:12">
      <c r="A430" s="30" t="s">
        <v>3656</v>
      </c>
      <c r="B430" s="31" t="s">
        <v>3657</v>
      </c>
      <c r="C430" s="36">
        <v>100</v>
      </c>
      <c r="D430" s="33" t="s">
        <v>24</v>
      </c>
      <c r="E430" s="34">
        <v>56.491600000000012</v>
      </c>
      <c r="F430" s="39"/>
      <c r="G430" s="36">
        <v>500</v>
      </c>
      <c r="H430" s="33" t="s">
        <v>24</v>
      </c>
      <c r="I430" s="34">
        <v>235.23500000000001</v>
      </c>
      <c r="J430" s="40"/>
      <c r="K430" s="32" t="e">
        <f>#REF!*Tabela1357[[#This Row],[Zamawiana ilość]]+I430*J430</f>
        <v>#REF!</v>
      </c>
      <c r="L430" s="9"/>
    </row>
    <row r="431" spans="1:12">
      <c r="A431" s="30" t="s">
        <v>3658</v>
      </c>
      <c r="B431" s="31" t="s">
        <v>3659</v>
      </c>
      <c r="C431" s="36">
        <v>100</v>
      </c>
      <c r="D431" s="33" t="s">
        <v>24</v>
      </c>
      <c r="E431" s="34">
        <v>56.491600000000012</v>
      </c>
      <c r="F431" s="39"/>
      <c r="G431" s="36">
        <v>500</v>
      </c>
      <c r="H431" s="33" t="s">
        <v>24</v>
      </c>
      <c r="I431" s="34">
        <v>235.23500000000001</v>
      </c>
      <c r="J431" s="40"/>
      <c r="K431" s="32" t="e">
        <f>#REF!*Tabela1357[[#This Row],[Zamawiana ilość]]+I431*J431</f>
        <v>#REF!</v>
      </c>
      <c r="L431" s="9"/>
    </row>
    <row r="432" spans="1:12">
      <c r="A432" s="30" t="s">
        <v>3660</v>
      </c>
      <c r="B432" s="31" t="s">
        <v>3661</v>
      </c>
      <c r="C432" s="36">
        <v>100</v>
      </c>
      <c r="D432" s="33" t="s">
        <v>24</v>
      </c>
      <c r="E432" s="34">
        <v>37.932400000000001</v>
      </c>
      <c r="F432" s="39"/>
      <c r="G432" s="36">
        <v>500</v>
      </c>
      <c r="H432" s="33" t="s">
        <v>24</v>
      </c>
      <c r="I432" s="34">
        <v>157.85</v>
      </c>
      <c r="J432" s="40"/>
      <c r="K432" s="32" t="e">
        <f>#REF!*Tabela1357[[#This Row],[Zamawiana ilość]]+I432*J432</f>
        <v>#REF!</v>
      </c>
      <c r="L432" s="9"/>
    </row>
    <row r="433" spans="1:12">
      <c r="A433" s="30" t="s">
        <v>3662</v>
      </c>
      <c r="B433" s="31" t="s">
        <v>3663</v>
      </c>
      <c r="C433" s="36">
        <v>100</v>
      </c>
      <c r="D433" s="33" t="s">
        <v>24</v>
      </c>
      <c r="E433" s="34">
        <v>37.932400000000001</v>
      </c>
      <c r="F433" s="39"/>
      <c r="G433" s="36">
        <v>500</v>
      </c>
      <c r="H433" s="33" t="s">
        <v>24</v>
      </c>
      <c r="I433" s="34">
        <v>157.85</v>
      </c>
      <c r="J433" s="40"/>
      <c r="K433" s="32" t="e">
        <f>#REF!*Tabela1357[[#This Row],[Zamawiana ilość]]+I433*J433</f>
        <v>#REF!</v>
      </c>
      <c r="L433" s="9"/>
    </row>
    <row r="434" spans="1:12">
      <c r="A434" s="30" t="s">
        <v>3664</v>
      </c>
      <c r="B434" s="31" t="s">
        <v>3665</v>
      </c>
      <c r="C434" s="36">
        <v>1000</v>
      </c>
      <c r="D434" s="33" t="s">
        <v>24</v>
      </c>
      <c r="E434" s="34">
        <v>25.234000000000005</v>
      </c>
      <c r="F434" s="39"/>
      <c r="G434" s="36">
        <v>5000</v>
      </c>
      <c r="H434" s="33" t="s">
        <v>24</v>
      </c>
      <c r="I434" s="34">
        <v>115.5</v>
      </c>
      <c r="J434" s="40"/>
      <c r="K434" s="32" t="e">
        <f>#REF!*Tabela1357[[#This Row],[Zamawiana ilość]]+I434*J434</f>
        <v>#REF!</v>
      </c>
      <c r="L434" s="9"/>
    </row>
    <row r="435" spans="1:12">
      <c r="A435" s="30" t="s">
        <v>3666</v>
      </c>
      <c r="B435" s="31" t="s">
        <v>3667</v>
      </c>
      <c r="C435" s="36">
        <v>250</v>
      </c>
      <c r="D435" s="33" t="s">
        <v>24</v>
      </c>
      <c r="E435" s="34">
        <v>113.55300000000001</v>
      </c>
      <c r="F435" s="39"/>
      <c r="G435" s="36">
        <v>1000</v>
      </c>
      <c r="H435" s="33" t="s">
        <v>24</v>
      </c>
      <c r="I435" s="34">
        <v>378.07000000000005</v>
      </c>
      <c r="J435" s="40"/>
      <c r="K435" s="32" t="e">
        <f>#REF!*Tabela1357[[#This Row],[Zamawiana ilość]]+I435*J435</f>
        <v>#REF!</v>
      </c>
      <c r="L435" s="9"/>
    </row>
    <row r="436" spans="1:12">
      <c r="A436" s="30" t="s">
        <v>3668</v>
      </c>
      <c r="B436" s="31" t="s">
        <v>3669</v>
      </c>
      <c r="C436" s="36">
        <v>250</v>
      </c>
      <c r="D436" s="33" t="s">
        <v>24</v>
      </c>
      <c r="E436" s="34">
        <v>130.24</v>
      </c>
      <c r="F436" s="39"/>
      <c r="G436" s="36">
        <v>1000</v>
      </c>
      <c r="H436" s="33" t="s">
        <v>24</v>
      </c>
      <c r="I436" s="34">
        <v>433.51</v>
      </c>
      <c r="J436" s="40"/>
      <c r="K436" s="32" t="e">
        <f>#REF!*Tabela1357[[#This Row],[Zamawiana ilość]]+I436*J436</f>
        <v>#REF!</v>
      </c>
      <c r="L436" s="9"/>
    </row>
    <row r="437" spans="1:12">
      <c r="A437" s="30" t="s">
        <v>3670</v>
      </c>
      <c r="B437" s="31" t="s">
        <v>3671</v>
      </c>
      <c r="C437" s="36">
        <v>500</v>
      </c>
      <c r="D437" s="33" t="s">
        <v>24</v>
      </c>
      <c r="E437" s="34">
        <v>31.746000000000002</v>
      </c>
      <c r="F437" s="39"/>
      <c r="G437" s="36">
        <v>1000</v>
      </c>
      <c r="H437" s="33" t="s">
        <v>24</v>
      </c>
      <c r="I437" s="34">
        <v>50.82</v>
      </c>
      <c r="J437" s="40"/>
      <c r="K437" s="32" t="e">
        <f>#REF!*Tabela1357[[#This Row],[Zamawiana ilość]]+I437*J437</f>
        <v>#REF!</v>
      </c>
      <c r="L437" s="9"/>
    </row>
    <row r="438" spans="1:12">
      <c r="A438" s="30" t="s">
        <v>3672</v>
      </c>
      <c r="B438" s="31" t="s">
        <v>3673</v>
      </c>
      <c r="C438" s="36">
        <v>500</v>
      </c>
      <c r="D438" s="33" t="s">
        <v>24</v>
      </c>
      <c r="E438" s="34">
        <v>95.64500000000001</v>
      </c>
      <c r="F438" s="39"/>
      <c r="G438" s="36">
        <v>1000</v>
      </c>
      <c r="H438" s="33" t="s">
        <v>24</v>
      </c>
      <c r="I438" s="34">
        <v>154</v>
      </c>
      <c r="J438" s="40"/>
      <c r="K438" s="32" t="e">
        <f>#REF!*Tabela1357[[#This Row],[Zamawiana ilość]]+I438*J438</f>
        <v>#REF!</v>
      </c>
      <c r="L438" s="9"/>
    </row>
    <row r="439" spans="1:12">
      <c r="A439" s="30" t="s">
        <v>3674</v>
      </c>
      <c r="B439" s="31" t="s">
        <v>3675</v>
      </c>
      <c r="C439" s="36">
        <v>100</v>
      </c>
      <c r="D439" s="33" t="s">
        <v>24</v>
      </c>
      <c r="E439" s="34">
        <v>29.955200000000008</v>
      </c>
      <c r="F439" s="39"/>
      <c r="G439" s="36">
        <v>500</v>
      </c>
      <c r="H439" s="33" t="s">
        <v>24</v>
      </c>
      <c r="I439" s="34">
        <v>124.74000000000001</v>
      </c>
      <c r="J439" s="40"/>
      <c r="K439" s="32" t="e">
        <f>#REF!*Tabela1357[[#This Row],[Zamawiana ilość]]+I439*J439</f>
        <v>#REF!</v>
      </c>
      <c r="L439" s="9"/>
    </row>
    <row r="440" spans="1:12">
      <c r="A440" s="30" t="s">
        <v>3676</v>
      </c>
      <c r="B440" s="31" t="s">
        <v>3677</v>
      </c>
      <c r="C440" s="36">
        <v>1000</v>
      </c>
      <c r="D440" s="33" t="s">
        <v>24</v>
      </c>
      <c r="E440" s="34">
        <v>437.11800000000005</v>
      </c>
      <c r="F440" s="39"/>
      <c r="G440" s="36">
        <v>5000</v>
      </c>
      <c r="H440" s="33" t="s">
        <v>24</v>
      </c>
      <c r="I440" s="34">
        <v>1978.9000000000003</v>
      </c>
      <c r="J440" s="40"/>
      <c r="K440" s="32" t="e">
        <f>#REF!*Tabela1357[[#This Row],[Zamawiana ilość]]+I440*J440</f>
        <v>#REF!</v>
      </c>
      <c r="L440" s="9"/>
    </row>
    <row r="441" spans="1:12">
      <c r="A441" s="30" t="s">
        <v>3678</v>
      </c>
      <c r="B441" s="31" t="s">
        <v>3679</v>
      </c>
      <c r="C441" s="36">
        <v>100</v>
      </c>
      <c r="D441" s="33" t="s">
        <v>24</v>
      </c>
      <c r="E441" s="34">
        <v>44.118800000000007</v>
      </c>
      <c r="F441" s="39"/>
      <c r="G441" s="36">
        <v>500</v>
      </c>
      <c r="H441" s="33" t="s">
        <v>24</v>
      </c>
      <c r="I441" s="34">
        <v>183.64500000000001</v>
      </c>
      <c r="J441" s="40"/>
      <c r="K441" s="32" t="e">
        <f>#REF!*Tabela1357[[#This Row],[Zamawiana ilość]]+I441*J441</f>
        <v>#REF!</v>
      </c>
      <c r="L441" s="9"/>
    </row>
    <row r="442" spans="1:12">
      <c r="A442" s="30" t="s">
        <v>3680</v>
      </c>
      <c r="B442" s="31" t="s">
        <v>3681</v>
      </c>
      <c r="C442" s="36">
        <v>500</v>
      </c>
      <c r="D442" s="33" t="s">
        <v>24</v>
      </c>
      <c r="E442" s="34">
        <v>16.28</v>
      </c>
      <c r="F442" s="39"/>
      <c r="G442" s="36">
        <v>1000</v>
      </c>
      <c r="H442" s="33" t="s">
        <v>24</v>
      </c>
      <c r="I442" s="34">
        <v>26.18</v>
      </c>
      <c r="J442" s="40"/>
      <c r="K442" s="32" t="e">
        <f>#REF!*Tabela1357[[#This Row],[Zamawiana ilość]]+I442*J442</f>
        <v>#REF!</v>
      </c>
      <c r="L442" s="9"/>
    </row>
    <row r="443" spans="1:12">
      <c r="A443" s="30" t="s">
        <v>3682</v>
      </c>
      <c r="B443" s="31" t="s">
        <v>3683</v>
      </c>
      <c r="C443" s="36">
        <v>100</v>
      </c>
      <c r="D443" s="33" t="s">
        <v>24</v>
      </c>
      <c r="E443" s="34">
        <v>18.559200000000001</v>
      </c>
      <c r="F443" s="39"/>
      <c r="G443" s="36">
        <v>500</v>
      </c>
      <c r="H443" s="33" t="s">
        <v>24</v>
      </c>
      <c r="I443" s="34">
        <v>77.385000000000005</v>
      </c>
      <c r="J443" s="40"/>
      <c r="K443" s="32" t="e">
        <f>#REF!*Tabela1357[[#This Row],[Zamawiana ilość]]+I443*J443</f>
        <v>#REF!</v>
      </c>
      <c r="L443" s="9"/>
    </row>
    <row r="444" spans="1:12">
      <c r="A444" s="30" t="s">
        <v>3684</v>
      </c>
      <c r="B444" s="31" t="s">
        <v>3685</v>
      </c>
      <c r="C444" s="36">
        <v>500</v>
      </c>
      <c r="D444" s="33" t="s">
        <v>24</v>
      </c>
      <c r="E444" s="34">
        <v>25.234000000000005</v>
      </c>
      <c r="F444" s="39"/>
      <c r="G444" s="36">
        <v>1000</v>
      </c>
      <c r="H444" s="33" t="s">
        <v>24</v>
      </c>
      <c r="I444" s="34">
        <v>40.579000000000001</v>
      </c>
      <c r="J444" s="40"/>
      <c r="K444" s="32" t="e">
        <f>#REF!*Tabela1357[[#This Row],[Zamawiana ilość]]+I444*J444</f>
        <v>#REF!</v>
      </c>
      <c r="L444" s="9"/>
    </row>
    <row r="445" spans="1:12">
      <c r="A445" s="30" t="s">
        <v>3686</v>
      </c>
      <c r="B445" s="31" t="s">
        <v>3687</v>
      </c>
      <c r="C445" s="36">
        <v>500</v>
      </c>
      <c r="D445" s="33" t="s">
        <v>24</v>
      </c>
      <c r="E445" s="34">
        <v>115.995</v>
      </c>
      <c r="F445" s="39"/>
      <c r="G445" s="36">
        <v>1000</v>
      </c>
      <c r="H445" s="33" t="s">
        <v>24</v>
      </c>
      <c r="I445" s="34">
        <v>193.27</v>
      </c>
      <c r="J445" s="40"/>
      <c r="K445" s="32" t="e">
        <f>#REF!*Tabela1357[[#This Row],[Zamawiana ilość]]+I445*J445</f>
        <v>#REF!</v>
      </c>
      <c r="L445" s="9"/>
    </row>
    <row r="446" spans="1:12">
      <c r="A446" s="30" t="s">
        <v>3688</v>
      </c>
      <c r="B446" s="31" t="s">
        <v>3689</v>
      </c>
      <c r="C446" s="36">
        <v>250</v>
      </c>
      <c r="D446" s="33" t="s">
        <v>24</v>
      </c>
      <c r="E446" s="34">
        <v>74.481000000000009</v>
      </c>
      <c r="F446" s="39"/>
      <c r="G446" s="36">
        <v>1000</v>
      </c>
      <c r="H446" s="33" t="s">
        <v>24</v>
      </c>
      <c r="I446" s="34">
        <v>240.24</v>
      </c>
      <c r="J446" s="40"/>
      <c r="K446" s="32" t="e">
        <f>#REF!*Tabela1357[[#This Row],[Zamawiana ilość]]+I446*J446</f>
        <v>#REF!</v>
      </c>
      <c r="L446" s="9"/>
    </row>
    <row r="447" spans="1:12">
      <c r="A447" s="30" t="s">
        <v>3690</v>
      </c>
      <c r="B447" s="31" t="s">
        <v>3691</v>
      </c>
      <c r="C447" s="36">
        <v>250</v>
      </c>
      <c r="D447" s="33" t="s">
        <v>24</v>
      </c>
      <c r="E447" s="34">
        <v>11.803000000000001</v>
      </c>
      <c r="F447" s="39"/>
      <c r="G447" s="36">
        <v>1000</v>
      </c>
      <c r="H447" s="33" t="s">
        <v>24</v>
      </c>
      <c r="I447" s="34">
        <v>39.270000000000003</v>
      </c>
      <c r="J447" s="40"/>
      <c r="K447" s="32" t="e">
        <f>#REF!*Tabela1357[[#This Row],[Zamawiana ilość]]+I447*J447</f>
        <v>#REF!</v>
      </c>
      <c r="L447" s="9"/>
    </row>
    <row r="448" spans="1:12">
      <c r="A448" s="30" t="s">
        <v>3692</v>
      </c>
      <c r="B448" s="31" t="s">
        <v>3693</v>
      </c>
      <c r="C448" s="36">
        <v>250</v>
      </c>
      <c r="D448" s="33" t="s">
        <v>24</v>
      </c>
      <c r="E448" s="34">
        <v>77.574200000000005</v>
      </c>
      <c r="F448" s="39"/>
      <c r="G448" s="36">
        <v>1000</v>
      </c>
      <c r="H448" s="33" t="s">
        <v>24</v>
      </c>
      <c r="I448" s="34">
        <v>257.95</v>
      </c>
      <c r="J448" s="40"/>
      <c r="K448" s="32" t="e">
        <f>#REF!*Tabela1357[[#This Row],[Zamawiana ilość]]+I448*J448</f>
        <v>#REF!</v>
      </c>
      <c r="L448" s="9"/>
    </row>
    <row r="449" spans="1:12">
      <c r="A449" s="30" t="s">
        <v>3694</v>
      </c>
      <c r="B449" s="31" t="s">
        <v>3695</v>
      </c>
      <c r="C449" s="36">
        <v>250</v>
      </c>
      <c r="D449" s="33" t="s">
        <v>24</v>
      </c>
      <c r="E449" s="34">
        <v>77.574200000000005</v>
      </c>
      <c r="F449" s="39"/>
      <c r="G449" s="36">
        <v>1000</v>
      </c>
      <c r="H449" s="33" t="s">
        <v>24</v>
      </c>
      <c r="I449" s="34">
        <v>257.95</v>
      </c>
      <c r="J449" s="40"/>
      <c r="K449" s="32" t="e">
        <f>#REF!*Tabela1357[[#This Row],[Zamawiana ilość]]+I449*J449</f>
        <v>#REF!</v>
      </c>
      <c r="L449" s="9"/>
    </row>
    <row r="450" spans="1:12">
      <c r="A450" s="30" t="s">
        <v>3696</v>
      </c>
      <c r="B450" s="31" t="s">
        <v>3697</v>
      </c>
      <c r="C450" s="36">
        <v>250</v>
      </c>
      <c r="D450" s="33" t="s">
        <v>24</v>
      </c>
      <c r="E450" s="34">
        <v>32.56</v>
      </c>
      <c r="F450" s="39"/>
      <c r="G450" s="36">
        <v>1000</v>
      </c>
      <c r="H450" s="33" t="s">
        <v>24</v>
      </c>
      <c r="I450" s="34">
        <v>108.57000000000001</v>
      </c>
      <c r="J450" s="40"/>
      <c r="K450" s="32" t="e">
        <f>#REF!*Tabela1357[[#This Row],[Zamawiana ilość]]+I450*J450</f>
        <v>#REF!</v>
      </c>
      <c r="L450" s="9"/>
    </row>
    <row r="451" spans="1:12">
      <c r="A451" s="30" t="s">
        <v>3698</v>
      </c>
      <c r="B451" s="31" t="s">
        <v>3699</v>
      </c>
      <c r="C451" s="36">
        <v>250</v>
      </c>
      <c r="D451" s="33" t="s">
        <v>24</v>
      </c>
      <c r="E451" s="34">
        <v>61.457000000000001</v>
      </c>
      <c r="F451" s="39"/>
      <c r="G451" s="36">
        <v>1000</v>
      </c>
      <c r="H451" s="33" t="s">
        <v>24</v>
      </c>
      <c r="I451" s="34">
        <v>204.82000000000005</v>
      </c>
      <c r="J451" s="40"/>
      <c r="K451" s="32" t="e">
        <f>#REF!*Tabela1357[[#This Row],[Zamawiana ilość]]+I451*J451</f>
        <v>#REF!</v>
      </c>
      <c r="L451" s="9"/>
    </row>
    <row r="452" spans="1:12">
      <c r="A452" s="30" t="s">
        <v>3700</v>
      </c>
      <c r="B452" s="31" t="s">
        <v>3701</v>
      </c>
      <c r="C452" s="36">
        <v>250</v>
      </c>
      <c r="D452" s="33" t="s">
        <v>24</v>
      </c>
      <c r="E452" s="34">
        <v>80.993000000000009</v>
      </c>
      <c r="F452" s="39"/>
      <c r="G452" s="36">
        <v>1000</v>
      </c>
      <c r="H452" s="33" t="s">
        <v>24</v>
      </c>
      <c r="I452" s="34">
        <v>269.5</v>
      </c>
      <c r="J452" s="40"/>
      <c r="K452" s="32" t="e">
        <f>#REF!*Tabela1357[[#This Row],[Zamawiana ilość]]+I452*J452</f>
        <v>#REF!</v>
      </c>
      <c r="L452" s="9"/>
    </row>
    <row r="453" spans="1:12">
      <c r="A453" s="30" t="s">
        <v>3702</v>
      </c>
      <c r="B453" s="31" t="s">
        <v>3703</v>
      </c>
      <c r="C453" s="36">
        <v>500</v>
      </c>
      <c r="D453" s="33" t="s">
        <v>24</v>
      </c>
      <c r="E453" s="34">
        <v>43.95600000000001</v>
      </c>
      <c r="F453" s="39"/>
      <c r="G453" s="36">
        <v>1000</v>
      </c>
      <c r="H453" s="33" t="s">
        <v>24</v>
      </c>
      <c r="I453" s="34">
        <v>70.839999999999989</v>
      </c>
      <c r="J453" s="40"/>
      <c r="K453" s="32" t="e">
        <f>#REF!*Tabela1357[[#This Row],[Zamawiana ilość]]+I453*J453</f>
        <v>#REF!</v>
      </c>
      <c r="L453" s="9"/>
    </row>
    <row r="454" spans="1:12">
      <c r="A454" s="30" t="s">
        <v>3704</v>
      </c>
      <c r="B454" s="31" t="s">
        <v>3705</v>
      </c>
      <c r="C454" s="36">
        <v>500</v>
      </c>
      <c r="D454" s="33" t="s">
        <v>24</v>
      </c>
      <c r="E454" s="34">
        <v>43.95600000000001</v>
      </c>
      <c r="F454" s="39"/>
      <c r="G454" s="36">
        <v>1000</v>
      </c>
      <c r="H454" s="33" t="s">
        <v>24</v>
      </c>
      <c r="I454" s="34">
        <v>70.839999999999989</v>
      </c>
      <c r="J454" s="40"/>
      <c r="K454" s="32" t="e">
        <f>#REF!*Tabela1357[[#This Row],[Zamawiana ilość]]+I454*J454</f>
        <v>#REF!</v>
      </c>
      <c r="L454" s="9"/>
    </row>
    <row r="455" spans="1:12">
      <c r="A455" s="30" t="s">
        <v>3706</v>
      </c>
      <c r="B455" s="31" t="s">
        <v>3707</v>
      </c>
      <c r="C455" s="36">
        <v>250</v>
      </c>
      <c r="D455" s="33" t="s">
        <v>24</v>
      </c>
      <c r="E455" s="34">
        <v>72.446000000000012</v>
      </c>
      <c r="F455" s="39"/>
      <c r="G455" s="36">
        <v>1000</v>
      </c>
      <c r="H455" s="33" t="s">
        <v>24</v>
      </c>
      <c r="I455" s="34">
        <v>241.01000000000005</v>
      </c>
      <c r="J455" s="40"/>
      <c r="K455" s="32" t="e">
        <f>#REF!*Tabela1357[[#This Row],[Zamawiana ilość]]+I455*J455</f>
        <v>#REF!</v>
      </c>
      <c r="L455" s="9"/>
    </row>
    <row r="456" spans="1:12">
      <c r="A456" s="30" t="s">
        <v>3708</v>
      </c>
      <c r="B456" s="31" t="s">
        <v>3709</v>
      </c>
      <c r="C456" s="36">
        <v>250</v>
      </c>
      <c r="D456" s="33" t="s">
        <v>24</v>
      </c>
      <c r="E456" s="34">
        <v>14.0822</v>
      </c>
      <c r="F456" s="39"/>
      <c r="G456" s="36">
        <v>1000</v>
      </c>
      <c r="H456" s="33" t="s">
        <v>24</v>
      </c>
      <c r="I456" s="34">
        <v>46.97</v>
      </c>
      <c r="J456" s="40"/>
      <c r="K456" s="32" t="e">
        <f>#REF!*Tabela1357[[#This Row],[Zamawiana ilość]]+I456*J456</f>
        <v>#REF!</v>
      </c>
      <c r="L456" s="9"/>
    </row>
    <row r="457" spans="1:12">
      <c r="A457" s="30" t="s">
        <v>3710</v>
      </c>
      <c r="B457" s="31" t="s">
        <v>3711</v>
      </c>
      <c r="C457" s="36">
        <v>500</v>
      </c>
      <c r="D457" s="33" t="s">
        <v>24</v>
      </c>
      <c r="E457" s="34">
        <v>33.781000000000006</v>
      </c>
      <c r="F457" s="39"/>
      <c r="G457" s="36">
        <v>1000</v>
      </c>
      <c r="H457" s="33" t="s">
        <v>24</v>
      </c>
      <c r="I457" s="34">
        <v>54.67</v>
      </c>
      <c r="J457" s="40"/>
      <c r="K457" s="32" t="e">
        <f>#REF!*Tabela1357[[#This Row],[Zamawiana ilość]]+I457*J457</f>
        <v>#REF!</v>
      </c>
      <c r="L457" s="9"/>
    </row>
    <row r="458" spans="1:12">
      <c r="A458" s="30" t="s">
        <v>3712</v>
      </c>
      <c r="B458" s="31" t="s">
        <v>3713</v>
      </c>
      <c r="C458" s="36">
        <v>250</v>
      </c>
      <c r="D458" s="33" t="s">
        <v>24</v>
      </c>
      <c r="E458" s="34">
        <v>25.234000000000005</v>
      </c>
      <c r="F458" s="39"/>
      <c r="G458" s="36">
        <v>1000</v>
      </c>
      <c r="H458" s="33" t="s">
        <v>24</v>
      </c>
      <c r="I458" s="34">
        <v>83.93</v>
      </c>
      <c r="J458" s="40"/>
      <c r="K458" s="32" t="e">
        <f>#REF!*Tabela1357[[#This Row],[Zamawiana ilość]]+I458*J458</f>
        <v>#REF!</v>
      </c>
      <c r="L458" s="9"/>
    </row>
    <row r="459" spans="1:12">
      <c r="A459" s="30" t="s">
        <v>3714</v>
      </c>
      <c r="B459" s="31" t="s">
        <v>3715</v>
      </c>
      <c r="C459" s="36">
        <v>1000</v>
      </c>
      <c r="D459" s="33" t="s">
        <v>24</v>
      </c>
      <c r="E459" s="34">
        <v>70.004000000000005</v>
      </c>
      <c r="F459" s="39"/>
      <c r="G459" s="36">
        <v>5000</v>
      </c>
      <c r="H459" s="33" t="s">
        <v>24</v>
      </c>
      <c r="I459" s="34">
        <v>315.7</v>
      </c>
      <c r="J459" s="40"/>
      <c r="K459" s="32" t="e">
        <f>#REF!*Tabela1357[[#This Row],[Zamawiana ilość]]+I459*J459</f>
        <v>#REF!</v>
      </c>
      <c r="L459" s="9"/>
    </row>
    <row r="460" spans="1:12">
      <c r="A460" s="30" t="s">
        <v>3716</v>
      </c>
      <c r="B460" s="31" t="s">
        <v>3717</v>
      </c>
      <c r="C460" s="36">
        <v>1000</v>
      </c>
      <c r="D460" s="33" t="s">
        <v>24</v>
      </c>
      <c r="E460" s="34">
        <v>70.004000000000005</v>
      </c>
      <c r="F460" s="39"/>
      <c r="G460" s="36">
        <v>5000</v>
      </c>
      <c r="H460" s="33" t="s">
        <v>24</v>
      </c>
      <c r="I460" s="34">
        <v>315.7</v>
      </c>
      <c r="J460" s="40"/>
      <c r="K460" s="32" t="e">
        <f>#REF!*Tabela1357[[#This Row],[Zamawiana ilość]]+I460*J460</f>
        <v>#REF!</v>
      </c>
      <c r="L460" s="9"/>
    </row>
    <row r="461" spans="1:12">
      <c r="A461" s="30" t="s">
        <v>3718</v>
      </c>
      <c r="B461" s="31" t="s">
        <v>3719</v>
      </c>
      <c r="C461" s="36">
        <v>1000</v>
      </c>
      <c r="D461" s="33" t="s">
        <v>24</v>
      </c>
      <c r="E461" s="34">
        <v>70.004000000000005</v>
      </c>
      <c r="F461" s="39"/>
      <c r="G461" s="36">
        <v>5000</v>
      </c>
      <c r="H461" s="33" t="s">
        <v>24</v>
      </c>
      <c r="I461" s="34">
        <v>315.7</v>
      </c>
      <c r="J461" s="40"/>
      <c r="K461" s="32" t="e">
        <f>#REF!*Tabela1357[[#This Row],[Zamawiana ilość]]+I461*J461</f>
        <v>#REF!</v>
      </c>
      <c r="L461" s="9"/>
    </row>
    <row r="462" spans="1:12">
      <c r="A462" s="30" t="s">
        <v>3720</v>
      </c>
      <c r="B462" s="31" t="s">
        <v>3721</v>
      </c>
      <c r="C462" s="36">
        <v>1000</v>
      </c>
      <c r="D462" s="33" t="s">
        <v>24</v>
      </c>
      <c r="E462" s="34">
        <v>70.004000000000005</v>
      </c>
      <c r="F462" s="39"/>
      <c r="G462" s="36">
        <v>5000</v>
      </c>
      <c r="H462" s="33" t="s">
        <v>24</v>
      </c>
      <c r="I462" s="34">
        <v>315.7</v>
      </c>
      <c r="J462" s="40"/>
      <c r="K462" s="32" t="e">
        <f>#REF!*Tabela1357[[#This Row],[Zamawiana ilość]]+I462*J462</f>
        <v>#REF!</v>
      </c>
      <c r="L462" s="9"/>
    </row>
    <row r="463" spans="1:12">
      <c r="A463" s="30" t="s">
        <v>3722</v>
      </c>
      <c r="B463" s="31" t="s">
        <v>3723</v>
      </c>
      <c r="C463" s="36">
        <v>1000</v>
      </c>
      <c r="D463" s="33" t="s">
        <v>24</v>
      </c>
      <c r="E463" s="34">
        <v>70.004000000000005</v>
      </c>
      <c r="F463" s="39"/>
      <c r="G463" s="36">
        <v>5000</v>
      </c>
      <c r="H463" s="33" t="s">
        <v>24</v>
      </c>
      <c r="I463" s="34">
        <v>315.7</v>
      </c>
      <c r="J463" s="40"/>
      <c r="K463" s="32" t="e">
        <f>#REF!*Tabela1357[[#This Row],[Zamawiana ilość]]+I463*J463</f>
        <v>#REF!</v>
      </c>
      <c r="L463" s="9"/>
    </row>
    <row r="464" spans="1:12">
      <c r="A464" s="30" t="s">
        <v>3724</v>
      </c>
      <c r="B464" s="31" t="s">
        <v>3725</v>
      </c>
      <c r="C464" s="36">
        <v>1000</v>
      </c>
      <c r="D464" s="33" t="s">
        <v>24</v>
      </c>
      <c r="E464" s="34">
        <v>70.004000000000005</v>
      </c>
      <c r="F464" s="39"/>
      <c r="G464" s="36">
        <v>5000</v>
      </c>
      <c r="H464" s="33" t="s">
        <v>24</v>
      </c>
      <c r="I464" s="34">
        <v>315.7</v>
      </c>
      <c r="J464" s="40"/>
      <c r="K464" s="32" t="e">
        <f>#REF!*Tabela1357[[#This Row],[Zamawiana ilość]]+I464*J464</f>
        <v>#REF!</v>
      </c>
      <c r="L464" s="9"/>
    </row>
    <row r="465" spans="1:12">
      <c r="A465" s="30" t="s">
        <v>3726</v>
      </c>
      <c r="B465" s="31" t="s">
        <v>3727</v>
      </c>
      <c r="C465" s="36">
        <v>1000</v>
      </c>
      <c r="D465" s="33" t="s">
        <v>24</v>
      </c>
      <c r="E465" s="34">
        <v>70.004000000000005</v>
      </c>
      <c r="F465" s="39"/>
      <c r="G465" s="36">
        <v>5000</v>
      </c>
      <c r="H465" s="33" t="s">
        <v>24</v>
      </c>
      <c r="I465" s="34">
        <v>315.7</v>
      </c>
      <c r="J465" s="40"/>
      <c r="K465" s="32" t="e">
        <f>#REF!*Tabela1357[[#This Row],[Zamawiana ilość]]+I465*J465</f>
        <v>#REF!</v>
      </c>
      <c r="L465" s="9"/>
    </row>
    <row r="466" spans="1:12">
      <c r="A466" s="30" t="s">
        <v>3728</v>
      </c>
      <c r="B466" s="31" t="s">
        <v>3729</v>
      </c>
      <c r="C466" s="36">
        <v>500</v>
      </c>
      <c r="D466" s="33" t="s">
        <v>24</v>
      </c>
      <c r="E466" s="34">
        <v>37.443999999999996</v>
      </c>
      <c r="F466" s="39"/>
      <c r="G466" s="36">
        <v>1000</v>
      </c>
      <c r="H466" s="33" t="s">
        <v>24</v>
      </c>
      <c r="I466" s="34">
        <v>60.06</v>
      </c>
      <c r="J466" s="40"/>
      <c r="K466" s="32" t="e">
        <f>#REF!*Tabela1357[[#This Row],[Zamawiana ilość]]+I466*J466</f>
        <v>#REF!</v>
      </c>
      <c r="L466" s="9"/>
    </row>
    <row r="467" spans="1:12">
      <c r="A467" s="30" t="s">
        <v>3730</v>
      </c>
      <c r="B467" s="31" t="s">
        <v>3731</v>
      </c>
      <c r="C467" s="36">
        <v>500</v>
      </c>
      <c r="D467" s="33" t="s">
        <v>24</v>
      </c>
      <c r="E467" s="34">
        <v>37.443999999999996</v>
      </c>
      <c r="F467" s="39"/>
      <c r="G467" s="36">
        <v>1000</v>
      </c>
      <c r="H467" s="33" t="s">
        <v>24</v>
      </c>
      <c r="I467" s="34">
        <v>60.06</v>
      </c>
      <c r="J467" s="40"/>
      <c r="K467" s="32" t="e">
        <f>#REF!*Tabela1357[[#This Row],[Zamawiana ilość]]+I467*J467</f>
        <v>#REF!</v>
      </c>
      <c r="L467" s="9"/>
    </row>
    <row r="468" spans="1:12">
      <c r="A468" s="30" t="s">
        <v>3732</v>
      </c>
      <c r="B468" s="31" t="s">
        <v>3733</v>
      </c>
      <c r="C468" s="36">
        <v>500</v>
      </c>
      <c r="D468" s="33" t="s">
        <v>24</v>
      </c>
      <c r="E468" s="34">
        <v>37.443999999999996</v>
      </c>
      <c r="F468" s="39"/>
      <c r="G468" s="36">
        <v>1000</v>
      </c>
      <c r="H468" s="33" t="s">
        <v>24</v>
      </c>
      <c r="I468" s="34">
        <v>60.06</v>
      </c>
      <c r="J468" s="40"/>
      <c r="K468" s="32" t="e">
        <f>#REF!*Tabela1357[[#This Row],[Zamawiana ilość]]+I468*J468</f>
        <v>#REF!</v>
      </c>
      <c r="L468" s="9"/>
    </row>
    <row r="469" spans="1:12">
      <c r="A469" s="30" t="s">
        <v>3734</v>
      </c>
      <c r="B469" s="31" t="s">
        <v>3735</v>
      </c>
      <c r="C469" s="36">
        <v>500</v>
      </c>
      <c r="D469" s="33" t="s">
        <v>24</v>
      </c>
      <c r="E469" s="34">
        <v>37.443999999999996</v>
      </c>
      <c r="F469" s="39"/>
      <c r="G469" s="36">
        <v>1000</v>
      </c>
      <c r="H469" s="33" t="s">
        <v>24</v>
      </c>
      <c r="I469" s="34">
        <v>60.06</v>
      </c>
      <c r="J469" s="40"/>
      <c r="K469" s="32" t="e">
        <f>#REF!*Tabela1357[[#This Row],[Zamawiana ilość]]+I469*J469</f>
        <v>#REF!</v>
      </c>
      <c r="L469" s="9"/>
    </row>
    <row r="470" spans="1:12">
      <c r="A470" s="30" t="s">
        <v>3736</v>
      </c>
      <c r="B470" s="31" t="s">
        <v>3737</v>
      </c>
      <c r="C470" s="36">
        <v>500</v>
      </c>
      <c r="D470" s="33" t="s">
        <v>24</v>
      </c>
      <c r="E470" s="34">
        <v>37.443999999999996</v>
      </c>
      <c r="F470" s="39"/>
      <c r="G470" s="36">
        <v>1000</v>
      </c>
      <c r="H470" s="33" t="s">
        <v>24</v>
      </c>
      <c r="I470" s="34">
        <v>60.06</v>
      </c>
      <c r="J470" s="40"/>
      <c r="K470" s="32" t="e">
        <f>#REF!*Tabela1357[[#This Row],[Zamawiana ilość]]+I470*J470</f>
        <v>#REF!</v>
      </c>
      <c r="L470" s="9"/>
    </row>
    <row r="471" spans="1:12">
      <c r="A471" s="30" t="s">
        <v>3738</v>
      </c>
      <c r="B471" s="31" t="s">
        <v>3739</v>
      </c>
      <c r="C471" s="36">
        <v>500</v>
      </c>
      <c r="D471" s="33" t="s">
        <v>24</v>
      </c>
      <c r="E471" s="34">
        <v>37.443999999999996</v>
      </c>
      <c r="F471" s="39"/>
      <c r="G471" s="36">
        <v>1000</v>
      </c>
      <c r="H471" s="33" t="s">
        <v>24</v>
      </c>
      <c r="I471" s="34">
        <v>60.06</v>
      </c>
      <c r="J471" s="40"/>
      <c r="K471" s="32" t="e">
        <f>#REF!*Tabela1357[[#This Row],[Zamawiana ilość]]+I471*J471</f>
        <v>#REF!</v>
      </c>
      <c r="L471" s="9"/>
    </row>
    <row r="472" spans="1:12">
      <c r="A472" s="30" t="s">
        <v>3740</v>
      </c>
      <c r="B472" s="31" t="s">
        <v>3741</v>
      </c>
      <c r="C472" s="36">
        <v>500</v>
      </c>
      <c r="D472" s="33" t="s">
        <v>24</v>
      </c>
      <c r="E472" s="34">
        <v>37.443999999999996</v>
      </c>
      <c r="F472" s="39"/>
      <c r="G472" s="36">
        <v>1000</v>
      </c>
      <c r="H472" s="33" t="s">
        <v>24</v>
      </c>
      <c r="I472" s="34">
        <v>60.06</v>
      </c>
      <c r="J472" s="40"/>
      <c r="K472" s="32" t="e">
        <f>#REF!*Tabela1357[[#This Row],[Zamawiana ilość]]+I472*J472</f>
        <v>#REF!</v>
      </c>
      <c r="L472" s="9"/>
    </row>
    <row r="473" spans="1:12">
      <c r="A473" s="30" t="s">
        <v>3742</v>
      </c>
      <c r="B473" s="31" t="s">
        <v>3743</v>
      </c>
      <c r="C473" s="36">
        <v>500</v>
      </c>
      <c r="D473" s="33" t="s">
        <v>24</v>
      </c>
      <c r="E473" s="34">
        <v>49.654000000000003</v>
      </c>
      <c r="F473" s="39"/>
      <c r="G473" s="36">
        <v>5000</v>
      </c>
      <c r="H473" s="33" t="s">
        <v>24</v>
      </c>
      <c r="I473" s="34">
        <v>400.40000000000003</v>
      </c>
      <c r="J473" s="40"/>
      <c r="K473" s="32" t="e">
        <f>#REF!*Tabela1357[[#This Row],[Zamawiana ilość]]+I473*J473</f>
        <v>#REF!</v>
      </c>
      <c r="L473" s="9"/>
    </row>
    <row r="474" spans="1:12">
      <c r="A474" s="30" t="s">
        <v>3744</v>
      </c>
      <c r="B474" s="31" t="s">
        <v>3745</v>
      </c>
      <c r="C474" s="36">
        <v>500</v>
      </c>
      <c r="D474" s="33" t="s">
        <v>24</v>
      </c>
      <c r="E474" s="34">
        <v>49.654000000000003</v>
      </c>
      <c r="F474" s="39"/>
      <c r="G474" s="36">
        <v>5000</v>
      </c>
      <c r="H474" s="33" t="s">
        <v>24</v>
      </c>
      <c r="I474" s="34">
        <v>400.40000000000003</v>
      </c>
      <c r="J474" s="40"/>
      <c r="K474" s="32" t="e">
        <f>#REF!*Tabela1357[[#This Row],[Zamawiana ilość]]+I474*J474</f>
        <v>#REF!</v>
      </c>
      <c r="L474" s="9"/>
    </row>
    <row r="475" spans="1:12">
      <c r="A475" s="30" t="s">
        <v>3746</v>
      </c>
      <c r="B475" s="31" t="s">
        <v>3747</v>
      </c>
      <c r="C475" s="36">
        <v>1000</v>
      </c>
      <c r="D475" s="33" t="s">
        <v>24</v>
      </c>
      <c r="E475" s="34">
        <v>91.168000000000006</v>
      </c>
      <c r="F475" s="39"/>
      <c r="G475" s="36">
        <v>5000</v>
      </c>
      <c r="H475" s="33" t="s">
        <v>24</v>
      </c>
      <c r="I475" s="34">
        <v>400.40000000000003</v>
      </c>
      <c r="J475" s="40"/>
      <c r="K475" s="32" t="e">
        <f>#REF!*Tabela1357[[#This Row],[Zamawiana ilość]]+I475*J475</f>
        <v>#REF!</v>
      </c>
      <c r="L475" s="9"/>
    </row>
    <row r="476" spans="1:12">
      <c r="A476" s="30" t="s">
        <v>3748</v>
      </c>
      <c r="B476" s="31" t="s">
        <v>3749</v>
      </c>
      <c r="C476" s="36">
        <v>500</v>
      </c>
      <c r="D476" s="33" t="s">
        <v>24</v>
      </c>
      <c r="E476" s="34">
        <v>49.654000000000003</v>
      </c>
      <c r="F476" s="39"/>
      <c r="G476" s="36">
        <v>5000</v>
      </c>
      <c r="H476" s="33" t="s">
        <v>24</v>
      </c>
      <c r="I476" s="34">
        <v>400.40000000000003</v>
      </c>
      <c r="J476" s="40"/>
      <c r="K476" s="32" t="e">
        <f>#REF!*Tabela1357[[#This Row],[Zamawiana ilość]]+I476*J476</f>
        <v>#REF!</v>
      </c>
      <c r="L476" s="9"/>
    </row>
    <row r="477" spans="1:12">
      <c r="A477" s="30" t="s">
        <v>3750</v>
      </c>
      <c r="B477" s="31" t="s">
        <v>3751</v>
      </c>
      <c r="C477" s="36">
        <v>500</v>
      </c>
      <c r="D477" s="33" t="s">
        <v>24</v>
      </c>
      <c r="E477" s="34">
        <v>49.654000000000003</v>
      </c>
      <c r="F477" s="39"/>
      <c r="G477" s="36">
        <v>5000</v>
      </c>
      <c r="H477" s="33" t="s">
        <v>24</v>
      </c>
      <c r="I477" s="34">
        <v>400.40000000000003</v>
      </c>
      <c r="J477" s="40"/>
      <c r="K477" s="32" t="e">
        <f>#REF!*Tabela1357[[#This Row],[Zamawiana ilość]]+I477*J477</f>
        <v>#REF!</v>
      </c>
      <c r="L477" s="9"/>
    </row>
    <row r="478" spans="1:12">
      <c r="A478" s="30" t="s">
        <v>3752</v>
      </c>
      <c r="B478" s="31" t="s">
        <v>3753</v>
      </c>
      <c r="C478" s="36">
        <v>1000</v>
      </c>
      <c r="D478" s="33" t="s">
        <v>24</v>
      </c>
      <c r="E478" s="34">
        <v>61.863999999999997</v>
      </c>
      <c r="F478" s="39"/>
      <c r="G478" s="36">
        <v>5000</v>
      </c>
      <c r="H478" s="33" t="s">
        <v>24</v>
      </c>
      <c r="I478" s="34">
        <v>281.05000000000007</v>
      </c>
      <c r="J478" s="40"/>
      <c r="K478" s="32" t="e">
        <f>#REF!*Tabela1357[[#This Row],[Zamawiana ilość]]+I478*J478</f>
        <v>#REF!</v>
      </c>
      <c r="L478" s="9"/>
    </row>
    <row r="479" spans="1:12">
      <c r="A479" s="30" t="s">
        <v>3754</v>
      </c>
      <c r="B479" s="31" t="s">
        <v>3755</v>
      </c>
      <c r="C479" s="36">
        <v>500</v>
      </c>
      <c r="D479" s="33" t="s">
        <v>24</v>
      </c>
      <c r="E479" s="34">
        <v>101.343</v>
      </c>
      <c r="F479" s="39"/>
      <c r="G479" s="36">
        <v>1000</v>
      </c>
      <c r="H479" s="33" t="s">
        <v>24</v>
      </c>
      <c r="I479" s="34">
        <v>163.24</v>
      </c>
      <c r="J479" s="40"/>
      <c r="K479" s="32" t="e">
        <f>#REF!*Tabela1357[[#This Row],[Zamawiana ilość]]+I479*J479</f>
        <v>#REF!</v>
      </c>
      <c r="L479" s="9"/>
    </row>
    <row r="480" spans="1:12">
      <c r="A480" s="30" t="s">
        <v>3756</v>
      </c>
      <c r="B480" s="31" t="s">
        <v>3757</v>
      </c>
      <c r="C480" s="36">
        <v>500</v>
      </c>
      <c r="D480" s="33" t="s">
        <v>24</v>
      </c>
      <c r="E480" s="34">
        <v>34.595000000000006</v>
      </c>
      <c r="F480" s="39"/>
      <c r="G480" s="36">
        <v>1000</v>
      </c>
      <c r="H480" s="33" t="s">
        <v>24</v>
      </c>
      <c r="I480" s="34">
        <v>55.440000000000005</v>
      </c>
      <c r="J480" s="40"/>
      <c r="K480" s="32" t="e">
        <f>#REF!*Tabela1357[[#This Row],[Zamawiana ilość]]+I480*J480</f>
        <v>#REF!</v>
      </c>
      <c r="L480" s="9"/>
    </row>
    <row r="481" spans="1:12">
      <c r="A481" s="30" t="s">
        <v>3758</v>
      </c>
      <c r="B481" s="31" t="s">
        <v>3759</v>
      </c>
      <c r="C481" s="36">
        <v>500</v>
      </c>
      <c r="D481" s="33" t="s">
        <v>24</v>
      </c>
      <c r="E481" s="34">
        <v>44.363000000000007</v>
      </c>
      <c r="F481" s="39"/>
      <c r="G481" s="36">
        <v>1000</v>
      </c>
      <c r="H481" s="33" t="s">
        <v>24</v>
      </c>
      <c r="I481" s="34">
        <v>71.610000000000014</v>
      </c>
      <c r="J481" s="40"/>
      <c r="K481" s="32" t="e">
        <f>#REF!*Tabela1357[[#This Row],[Zamawiana ilość]]+I481*J481</f>
        <v>#REF!</v>
      </c>
      <c r="L481" s="9"/>
    </row>
    <row r="482" spans="1:12">
      <c r="A482" s="30" t="s">
        <v>3760</v>
      </c>
      <c r="B482" s="31" t="s">
        <v>3761</v>
      </c>
      <c r="C482" s="36">
        <v>500</v>
      </c>
      <c r="D482" s="33" t="s">
        <v>24</v>
      </c>
      <c r="E482" s="34">
        <v>44.363000000000007</v>
      </c>
      <c r="F482" s="39"/>
      <c r="G482" s="36">
        <v>1000</v>
      </c>
      <c r="H482" s="33" t="s">
        <v>24</v>
      </c>
      <c r="I482" s="34">
        <v>71.610000000000014</v>
      </c>
      <c r="J482" s="40"/>
      <c r="K482" s="32" t="e">
        <f>#REF!*Tabela1357[[#This Row],[Zamawiana ilość]]+I482*J482</f>
        <v>#REF!</v>
      </c>
      <c r="L482" s="9"/>
    </row>
    <row r="483" spans="1:12">
      <c r="A483" s="30" t="s">
        <v>3762</v>
      </c>
      <c r="B483" s="31" t="s">
        <v>3763</v>
      </c>
      <c r="C483" s="36">
        <v>500</v>
      </c>
      <c r="D483" s="33" t="s">
        <v>24</v>
      </c>
      <c r="E483" s="34">
        <v>97.68</v>
      </c>
      <c r="F483" s="39"/>
      <c r="G483" s="36">
        <v>1000</v>
      </c>
      <c r="H483" s="33" t="s">
        <v>24</v>
      </c>
      <c r="I483" s="34">
        <v>157.08000000000001</v>
      </c>
      <c r="J483" s="40"/>
      <c r="K483" s="32" t="e">
        <f>#REF!*Tabela1357[[#This Row],[Zamawiana ilość]]+I483*J483</f>
        <v>#REF!</v>
      </c>
      <c r="L483" s="9"/>
    </row>
    <row r="484" spans="1:12">
      <c r="A484" s="30" t="s">
        <v>3764</v>
      </c>
      <c r="B484" s="31" t="s">
        <v>3765</v>
      </c>
      <c r="C484" s="36">
        <v>500</v>
      </c>
      <c r="D484" s="33" t="s">
        <v>24</v>
      </c>
      <c r="E484" s="34">
        <v>97.68</v>
      </c>
      <c r="F484" s="39"/>
      <c r="G484" s="36">
        <v>1000</v>
      </c>
      <c r="H484" s="33" t="s">
        <v>24</v>
      </c>
      <c r="I484" s="34">
        <v>157.08000000000001</v>
      </c>
      <c r="J484" s="40"/>
      <c r="K484" s="32" t="e">
        <f>#REF!*Tabela1357[[#This Row],[Zamawiana ilość]]+I484*J484</f>
        <v>#REF!</v>
      </c>
      <c r="L484" s="9"/>
    </row>
    <row r="485" spans="1:12">
      <c r="A485" s="30" t="s">
        <v>3766</v>
      </c>
      <c r="B485" s="31" t="s">
        <v>3767</v>
      </c>
      <c r="C485" s="36">
        <v>250</v>
      </c>
      <c r="D485" s="33" t="s">
        <v>24</v>
      </c>
      <c r="E485" s="34">
        <v>57.794000000000004</v>
      </c>
      <c r="F485" s="39"/>
      <c r="G485" s="36">
        <v>1000</v>
      </c>
      <c r="H485" s="33" t="s">
        <v>24</v>
      </c>
      <c r="I485" s="34">
        <v>192.50000000000003</v>
      </c>
      <c r="J485" s="40"/>
      <c r="K485" s="32" t="e">
        <f>#REF!*Tabela1357[[#This Row],[Zamawiana ilość]]+I485*J485</f>
        <v>#REF!</v>
      </c>
      <c r="L485" s="9"/>
    </row>
    <row r="486" spans="1:12">
      <c r="A486" s="30" t="s">
        <v>3768</v>
      </c>
      <c r="B486" s="31" t="s">
        <v>3769</v>
      </c>
      <c r="C486" s="36">
        <v>500</v>
      </c>
      <c r="D486" s="33" t="s">
        <v>24</v>
      </c>
      <c r="E486" s="34">
        <v>19.536000000000001</v>
      </c>
      <c r="F486" s="39"/>
      <c r="G486" s="36">
        <v>1000</v>
      </c>
      <c r="H486" s="33" t="s">
        <v>24</v>
      </c>
      <c r="I486" s="34">
        <v>31.416000000000004</v>
      </c>
      <c r="J486" s="40"/>
      <c r="K486" s="32" t="e">
        <f>#REF!*Tabela1357[[#This Row],[Zamawiana ilość]]+I486*J486</f>
        <v>#REF!</v>
      </c>
      <c r="L486" s="9"/>
    </row>
    <row r="487" spans="1:12">
      <c r="A487" s="30" t="s">
        <v>3770</v>
      </c>
      <c r="B487" s="31" t="s">
        <v>3771</v>
      </c>
      <c r="C487" s="36">
        <v>1000</v>
      </c>
      <c r="D487" s="33" t="s">
        <v>24</v>
      </c>
      <c r="E487" s="34">
        <v>185.59200000000001</v>
      </c>
      <c r="F487" s="39"/>
      <c r="G487" s="36">
        <v>5000</v>
      </c>
      <c r="H487" s="33" t="s">
        <v>24</v>
      </c>
      <c r="I487" s="34">
        <v>877.80000000000007</v>
      </c>
      <c r="J487" s="40"/>
      <c r="K487" s="32" t="e">
        <f>#REF!*Tabela1357[[#This Row],[Zamawiana ilość]]+I487*J487</f>
        <v>#REF!</v>
      </c>
      <c r="L487" s="9"/>
    </row>
    <row r="488" spans="1:12">
      <c r="A488" s="30" t="s">
        <v>3772</v>
      </c>
      <c r="B488" s="31" t="s">
        <v>3773</v>
      </c>
      <c r="C488" s="36">
        <v>250</v>
      </c>
      <c r="D488" s="33" t="s">
        <v>24</v>
      </c>
      <c r="E488" s="34">
        <v>52.747200000000007</v>
      </c>
      <c r="F488" s="39"/>
      <c r="G488" s="36">
        <v>1000</v>
      </c>
      <c r="H488" s="33" t="s">
        <v>24</v>
      </c>
      <c r="I488" s="34">
        <v>175.56</v>
      </c>
      <c r="J488" s="40"/>
      <c r="K488" s="32" t="e">
        <f>#REF!*Tabela1357[[#This Row],[Zamawiana ilość]]+I488*J488</f>
        <v>#REF!</v>
      </c>
      <c r="L488" s="9"/>
    </row>
    <row r="489" spans="1:12">
      <c r="A489" s="30" t="s">
        <v>3774</v>
      </c>
      <c r="B489" s="31" t="s">
        <v>3775</v>
      </c>
      <c r="C489" s="36">
        <v>250</v>
      </c>
      <c r="D489" s="33" t="s">
        <v>24</v>
      </c>
      <c r="E489" s="34">
        <v>52.747200000000007</v>
      </c>
      <c r="F489" s="39"/>
      <c r="G489" s="36">
        <v>1000</v>
      </c>
      <c r="H489" s="33" t="s">
        <v>24</v>
      </c>
      <c r="I489" s="34">
        <v>175.56</v>
      </c>
      <c r="J489" s="40"/>
      <c r="K489" s="32" t="e">
        <f>#REF!*Tabela1357[[#This Row],[Zamawiana ilość]]+I489*J489</f>
        <v>#REF!</v>
      </c>
      <c r="L489" s="9"/>
    </row>
    <row r="490" spans="1:12">
      <c r="A490" s="30" t="s">
        <v>3776</v>
      </c>
      <c r="B490" s="31" t="s">
        <v>3777</v>
      </c>
      <c r="C490" s="36">
        <v>250</v>
      </c>
      <c r="D490" s="33" t="s">
        <v>24</v>
      </c>
      <c r="E490" s="34">
        <v>52.747200000000007</v>
      </c>
      <c r="F490" s="39"/>
      <c r="G490" s="36">
        <v>1000</v>
      </c>
      <c r="H490" s="33" t="s">
        <v>24</v>
      </c>
      <c r="I490" s="34">
        <v>175.56</v>
      </c>
      <c r="J490" s="40"/>
      <c r="K490" s="32" t="e">
        <f>#REF!*Tabela1357[[#This Row],[Zamawiana ilość]]+I490*J490</f>
        <v>#REF!</v>
      </c>
      <c r="L490" s="9"/>
    </row>
    <row r="491" spans="1:12">
      <c r="A491" s="30" t="s">
        <v>3778</v>
      </c>
      <c r="B491" s="31" t="s">
        <v>3779</v>
      </c>
      <c r="C491" s="36">
        <v>500</v>
      </c>
      <c r="D491" s="33" t="s">
        <v>24</v>
      </c>
      <c r="E491" s="34">
        <v>19.536000000000001</v>
      </c>
      <c r="F491" s="39"/>
      <c r="G491" s="36">
        <v>1000</v>
      </c>
      <c r="H491" s="33" t="s">
        <v>24</v>
      </c>
      <c r="I491" s="34">
        <v>31.416000000000004</v>
      </c>
      <c r="J491" s="40"/>
      <c r="K491" s="32" t="e">
        <f>#REF!*Tabela1357[[#This Row],[Zamawiana ilość]]+I491*J491</f>
        <v>#REF!</v>
      </c>
      <c r="L491" s="9"/>
    </row>
    <row r="492" spans="1:12">
      <c r="A492" s="30" t="s">
        <v>3780</v>
      </c>
      <c r="B492" s="31" t="s">
        <v>3781</v>
      </c>
      <c r="C492" s="36">
        <v>500</v>
      </c>
      <c r="D492" s="33" t="s">
        <v>24</v>
      </c>
      <c r="E492" s="34">
        <v>19.536000000000001</v>
      </c>
      <c r="F492" s="39"/>
      <c r="G492" s="36">
        <v>1000</v>
      </c>
      <c r="H492" s="33" t="s">
        <v>24</v>
      </c>
      <c r="I492" s="34">
        <v>31.416000000000004</v>
      </c>
      <c r="J492" s="40"/>
      <c r="K492" s="32" t="e">
        <f>#REF!*Tabela1357[[#This Row],[Zamawiana ilość]]+I492*J492</f>
        <v>#REF!</v>
      </c>
      <c r="L492" s="9"/>
    </row>
    <row r="493" spans="1:12">
      <c r="A493" s="30" t="s">
        <v>3782</v>
      </c>
      <c r="B493" s="31" t="s">
        <v>3783</v>
      </c>
      <c r="C493" s="36">
        <v>500</v>
      </c>
      <c r="D493" s="33" t="s">
        <v>24</v>
      </c>
      <c r="E493" s="34">
        <v>19.536000000000001</v>
      </c>
      <c r="F493" s="39"/>
      <c r="G493" s="36">
        <v>1000</v>
      </c>
      <c r="H493" s="33" t="s">
        <v>24</v>
      </c>
      <c r="I493" s="34">
        <v>31.416000000000004</v>
      </c>
      <c r="J493" s="40"/>
      <c r="K493" s="32" t="e">
        <f>#REF!*Tabela1357[[#This Row],[Zamawiana ilość]]+I493*J493</f>
        <v>#REF!</v>
      </c>
      <c r="L493" s="9"/>
    </row>
    <row r="494" spans="1:12">
      <c r="A494" s="30" t="s">
        <v>3784</v>
      </c>
      <c r="B494" s="31" t="s">
        <v>3785</v>
      </c>
      <c r="C494" s="36">
        <v>500</v>
      </c>
      <c r="D494" s="33" t="s">
        <v>24</v>
      </c>
      <c r="E494" s="34">
        <v>19.536000000000001</v>
      </c>
      <c r="F494" s="39"/>
      <c r="G494" s="36">
        <v>1000</v>
      </c>
      <c r="H494" s="33" t="s">
        <v>24</v>
      </c>
      <c r="I494" s="34">
        <v>31.416000000000004</v>
      </c>
      <c r="J494" s="40"/>
      <c r="K494" s="32" t="e">
        <f>#REF!*Tabela1357[[#This Row],[Zamawiana ilość]]+I494*J494</f>
        <v>#REF!</v>
      </c>
      <c r="L494" s="9"/>
    </row>
    <row r="495" spans="1:12">
      <c r="A495" s="30" t="s">
        <v>3786</v>
      </c>
      <c r="B495" s="31" t="s">
        <v>3787</v>
      </c>
      <c r="C495" s="36">
        <v>500</v>
      </c>
      <c r="D495" s="33" t="s">
        <v>24</v>
      </c>
      <c r="E495" s="34">
        <v>28.083000000000006</v>
      </c>
      <c r="F495" s="39"/>
      <c r="G495" s="36">
        <v>1000</v>
      </c>
      <c r="H495" s="33" t="s">
        <v>24</v>
      </c>
      <c r="I495" s="34">
        <v>45.430000000000007</v>
      </c>
      <c r="J495" s="40"/>
      <c r="K495" s="32" t="e">
        <f>#REF!*Tabela1357[[#This Row],[Zamawiana ilość]]+I495*J495</f>
        <v>#REF!</v>
      </c>
      <c r="L495" s="9"/>
    </row>
    <row r="496" spans="1:12">
      <c r="A496" s="30" t="s">
        <v>3788</v>
      </c>
      <c r="B496" s="31" t="s">
        <v>3789</v>
      </c>
      <c r="C496" s="36">
        <v>500</v>
      </c>
      <c r="D496" s="33" t="s">
        <v>24</v>
      </c>
      <c r="E496" s="34">
        <v>23.199000000000002</v>
      </c>
      <c r="F496" s="39"/>
      <c r="G496" s="36">
        <v>1000</v>
      </c>
      <c r="H496" s="33" t="s">
        <v>24</v>
      </c>
      <c r="I496" s="34">
        <v>37.3065</v>
      </c>
      <c r="J496" s="40"/>
      <c r="K496" s="32" t="e">
        <f>#REF!*Tabela1357[[#This Row],[Zamawiana ilość]]+I496*J496</f>
        <v>#REF!</v>
      </c>
      <c r="L496" s="9"/>
    </row>
    <row r="497" spans="1:12">
      <c r="A497" s="30" t="s">
        <v>3790</v>
      </c>
      <c r="B497" s="31" t="s">
        <v>3791</v>
      </c>
      <c r="C497" s="36">
        <v>500</v>
      </c>
      <c r="D497" s="33" t="s">
        <v>24</v>
      </c>
      <c r="E497" s="34">
        <v>87.91200000000002</v>
      </c>
      <c r="F497" s="39"/>
      <c r="G497" s="36">
        <v>1000</v>
      </c>
      <c r="H497" s="33" t="s">
        <v>24</v>
      </c>
      <c r="I497" s="34">
        <v>152.46</v>
      </c>
      <c r="J497" s="40"/>
      <c r="K497" s="32" t="e">
        <f>#REF!*Tabela1357[[#This Row],[Zamawiana ilość]]+I497*J497</f>
        <v>#REF!</v>
      </c>
      <c r="L497" s="9"/>
    </row>
    <row r="498" spans="1:12">
      <c r="A498" s="30" t="s">
        <v>3792</v>
      </c>
      <c r="B498" s="31" t="s">
        <v>3793</v>
      </c>
      <c r="C498" s="36">
        <v>500</v>
      </c>
      <c r="D498" s="33" t="s">
        <v>24</v>
      </c>
      <c r="E498" s="34">
        <v>30.931999999999999</v>
      </c>
      <c r="F498" s="39"/>
      <c r="G498" s="36">
        <v>1000</v>
      </c>
      <c r="H498" s="33" t="s">
        <v>24</v>
      </c>
      <c r="I498" s="34">
        <v>50.050000000000004</v>
      </c>
      <c r="J498" s="40"/>
      <c r="K498" s="32" t="e">
        <f>#REF!*Tabela1357[[#This Row],[Zamawiana ilość]]+I498*J498</f>
        <v>#REF!</v>
      </c>
      <c r="L498" s="9"/>
    </row>
    <row r="499" spans="1:12">
      <c r="A499" s="30" t="s">
        <v>3794</v>
      </c>
      <c r="B499" s="31" t="s">
        <v>3795</v>
      </c>
      <c r="C499" s="36">
        <v>250</v>
      </c>
      <c r="D499" s="33" t="s">
        <v>24</v>
      </c>
      <c r="E499" s="34">
        <v>30.769200000000005</v>
      </c>
      <c r="F499" s="39"/>
      <c r="G499" s="36">
        <v>1000</v>
      </c>
      <c r="H499" s="33" t="s">
        <v>24</v>
      </c>
      <c r="I499" s="34">
        <v>102.41000000000003</v>
      </c>
      <c r="J499" s="40"/>
      <c r="K499" s="32" t="e">
        <f>#REF!*Tabela1357[[#This Row],[Zamawiana ilość]]+I499*J499</f>
        <v>#REF!</v>
      </c>
      <c r="L499" s="9"/>
    </row>
    <row r="500" spans="1:12">
      <c r="A500" s="30" t="s">
        <v>3796</v>
      </c>
      <c r="B500" s="31" t="s">
        <v>3797</v>
      </c>
      <c r="C500" s="36">
        <v>250</v>
      </c>
      <c r="D500" s="33" t="s">
        <v>24</v>
      </c>
      <c r="E500" s="34">
        <v>38.25800000000001</v>
      </c>
      <c r="F500" s="39"/>
      <c r="G500" s="36">
        <v>1000</v>
      </c>
      <c r="H500" s="33" t="s">
        <v>24</v>
      </c>
      <c r="I500" s="34">
        <v>127.05000000000001</v>
      </c>
      <c r="J500" s="40"/>
      <c r="K500" s="32" t="e">
        <f>#REF!*Tabela1357[[#This Row],[Zamawiana ilość]]+I500*J500</f>
        <v>#REF!</v>
      </c>
      <c r="L500" s="9"/>
    </row>
    <row r="501" spans="1:12">
      <c r="A501" s="30" t="s">
        <v>3798</v>
      </c>
      <c r="B501" s="31" t="s">
        <v>3799</v>
      </c>
      <c r="C501" s="36">
        <v>250</v>
      </c>
      <c r="D501" s="33" t="s">
        <v>24</v>
      </c>
      <c r="E501" s="34">
        <v>24.42</v>
      </c>
      <c r="F501" s="39"/>
      <c r="G501" s="36">
        <v>1000</v>
      </c>
      <c r="H501" s="33" t="s">
        <v>24</v>
      </c>
      <c r="I501" s="34">
        <v>81.62</v>
      </c>
      <c r="J501" s="40"/>
      <c r="K501" s="32" t="e">
        <f>#REF!*Tabela1357[[#This Row],[Zamawiana ilość]]+I501*J501</f>
        <v>#REF!</v>
      </c>
      <c r="L501" s="9"/>
    </row>
    <row r="502" spans="1:12">
      <c r="A502" s="30" t="s">
        <v>3800</v>
      </c>
      <c r="B502" s="31" t="s">
        <v>3801</v>
      </c>
      <c r="C502" s="36">
        <v>250</v>
      </c>
      <c r="D502" s="33" t="s">
        <v>24</v>
      </c>
      <c r="E502" s="34">
        <v>75.702000000000027</v>
      </c>
      <c r="F502" s="39"/>
      <c r="G502" s="36">
        <v>1000</v>
      </c>
      <c r="H502" s="33" t="s">
        <v>24</v>
      </c>
      <c r="I502" s="34">
        <v>251.79000000000005</v>
      </c>
      <c r="J502" s="40"/>
      <c r="K502" s="32" t="e">
        <f>#REF!*Tabela1357[[#This Row],[Zamawiana ilość]]+I502*J502</f>
        <v>#REF!</v>
      </c>
      <c r="L502" s="9"/>
    </row>
    <row r="503" spans="1:12">
      <c r="A503" s="30" t="s">
        <v>3802</v>
      </c>
      <c r="B503" s="31" t="s">
        <v>3803</v>
      </c>
      <c r="C503" s="36">
        <v>250</v>
      </c>
      <c r="D503" s="33" t="s">
        <v>24</v>
      </c>
      <c r="E503" s="34">
        <v>26.048000000000005</v>
      </c>
      <c r="F503" s="39"/>
      <c r="G503" s="36">
        <v>1000</v>
      </c>
      <c r="H503" s="33" t="s">
        <v>24</v>
      </c>
      <c r="I503" s="34">
        <v>87.01</v>
      </c>
      <c r="J503" s="40"/>
      <c r="K503" s="32" t="e">
        <f>#REF!*Tabela1357[[#This Row],[Zamawiana ilość]]+I503*J503</f>
        <v>#REF!</v>
      </c>
      <c r="L503" s="9"/>
    </row>
    <row r="504" spans="1:12">
      <c r="A504" s="30" t="s">
        <v>3804</v>
      </c>
      <c r="B504" s="31" t="s">
        <v>3805</v>
      </c>
      <c r="C504" s="36">
        <v>250</v>
      </c>
      <c r="D504" s="33" t="s">
        <v>24</v>
      </c>
      <c r="E504" s="34">
        <v>98.901000000000025</v>
      </c>
      <c r="F504" s="39"/>
      <c r="G504" s="36">
        <v>1000</v>
      </c>
      <c r="H504" s="33" t="s">
        <v>24</v>
      </c>
      <c r="I504" s="34">
        <v>329.56</v>
      </c>
      <c r="J504" s="40"/>
      <c r="K504" s="32" t="e">
        <f>#REF!*Tabela1357[[#This Row],[Zamawiana ilość]]+I504*J504</f>
        <v>#REF!</v>
      </c>
      <c r="L504" s="9"/>
    </row>
    <row r="505" spans="1:12">
      <c r="A505" s="30" t="s">
        <v>3806</v>
      </c>
      <c r="B505" s="31" t="s">
        <v>3807</v>
      </c>
      <c r="C505" s="36">
        <v>250</v>
      </c>
      <c r="D505" s="33" t="s">
        <v>24</v>
      </c>
      <c r="E505" s="34">
        <v>98.901000000000025</v>
      </c>
      <c r="F505" s="39"/>
      <c r="G505" s="36">
        <v>1000</v>
      </c>
      <c r="H505" s="33" t="s">
        <v>24</v>
      </c>
      <c r="I505" s="34">
        <v>329.56</v>
      </c>
      <c r="J505" s="40"/>
      <c r="K505" s="32" t="e">
        <f>#REF!*Tabela1357[[#This Row],[Zamawiana ilość]]+I505*J505</f>
        <v>#REF!</v>
      </c>
      <c r="L505" s="9"/>
    </row>
    <row r="506" spans="1:12">
      <c r="A506" s="30" t="s">
        <v>3808</v>
      </c>
      <c r="B506" s="31" t="s">
        <v>3809</v>
      </c>
      <c r="C506" s="36">
        <v>250</v>
      </c>
      <c r="D506" s="33" t="s">
        <v>24</v>
      </c>
      <c r="E506" s="34">
        <v>98.901000000000025</v>
      </c>
      <c r="F506" s="39"/>
      <c r="G506" s="36">
        <v>1000</v>
      </c>
      <c r="H506" s="33" t="s">
        <v>24</v>
      </c>
      <c r="I506" s="34">
        <v>329.56</v>
      </c>
      <c r="J506" s="40"/>
      <c r="K506" s="32" t="e">
        <f>#REF!*Tabela1357[[#This Row],[Zamawiana ilość]]+I506*J506</f>
        <v>#REF!</v>
      </c>
      <c r="L506" s="9"/>
    </row>
    <row r="507" spans="1:12">
      <c r="A507" s="30" t="s">
        <v>3810</v>
      </c>
      <c r="B507" s="31" t="s">
        <v>3811</v>
      </c>
      <c r="C507" s="36">
        <v>500</v>
      </c>
      <c r="D507" s="33" t="s">
        <v>24</v>
      </c>
      <c r="E507" s="34">
        <v>18.721999999999998</v>
      </c>
      <c r="F507" s="39"/>
      <c r="G507" s="36">
        <v>1000</v>
      </c>
      <c r="H507" s="33" t="s">
        <v>24</v>
      </c>
      <c r="I507" s="34">
        <v>30.106999999999999</v>
      </c>
      <c r="J507" s="40"/>
      <c r="K507" s="32" t="e">
        <f>#REF!*Tabela1357[[#This Row],[Zamawiana ilość]]+I507*J507</f>
        <v>#REF!</v>
      </c>
      <c r="L507" s="9"/>
    </row>
    <row r="508" spans="1:12">
      <c r="A508" s="30" t="s">
        <v>3812</v>
      </c>
      <c r="B508" s="31" t="s">
        <v>3813</v>
      </c>
      <c r="C508" s="36">
        <v>250</v>
      </c>
      <c r="D508" s="33" t="s">
        <v>24</v>
      </c>
      <c r="E508" s="34">
        <v>30.118000000000002</v>
      </c>
      <c r="F508" s="39"/>
      <c r="G508" s="36">
        <v>1000</v>
      </c>
      <c r="H508" s="33" t="s">
        <v>24</v>
      </c>
      <c r="I508" s="34">
        <v>100.10000000000001</v>
      </c>
      <c r="J508" s="40"/>
      <c r="K508" s="32" t="e">
        <f>#REF!*Tabela1357[[#This Row],[Zamawiana ilość]]+I508*J508</f>
        <v>#REF!</v>
      </c>
      <c r="L508" s="9"/>
    </row>
    <row r="509" spans="1:12">
      <c r="A509" s="30" t="s">
        <v>3814</v>
      </c>
      <c r="B509" s="31" t="s">
        <v>3815</v>
      </c>
      <c r="C509" s="36">
        <v>100</v>
      </c>
      <c r="D509" s="33" t="s">
        <v>24</v>
      </c>
      <c r="E509" s="34">
        <v>90.842400000000012</v>
      </c>
      <c r="F509" s="39"/>
      <c r="G509" s="36">
        <v>500</v>
      </c>
      <c r="H509" s="33" t="s">
        <v>24</v>
      </c>
      <c r="I509" s="34">
        <v>378.07000000000005</v>
      </c>
      <c r="J509" s="40"/>
      <c r="K509" s="32" t="e">
        <f>#REF!*Tabela1357[[#This Row],[Zamawiana ilość]]+I509*J509</f>
        <v>#REF!</v>
      </c>
      <c r="L509" s="9"/>
    </row>
    <row r="510" spans="1:12">
      <c r="A510" s="30" t="s">
        <v>3816</v>
      </c>
      <c r="B510" s="31" t="s">
        <v>3817</v>
      </c>
      <c r="C510" s="36">
        <v>100</v>
      </c>
      <c r="D510" s="33" t="s">
        <v>24</v>
      </c>
      <c r="E510" s="34">
        <v>30.280800000000006</v>
      </c>
      <c r="F510" s="39"/>
      <c r="G510" s="36">
        <v>500</v>
      </c>
      <c r="H510" s="33" t="s">
        <v>24</v>
      </c>
      <c r="I510" s="34">
        <v>125.89500000000002</v>
      </c>
      <c r="J510" s="40"/>
      <c r="K510" s="32" t="e">
        <f>#REF!*Tabela1357[[#This Row],[Zamawiana ilość]]+I510*J510</f>
        <v>#REF!</v>
      </c>
      <c r="L510" s="9"/>
    </row>
    <row r="511" spans="1:12">
      <c r="A511" s="30" t="s">
        <v>3818</v>
      </c>
      <c r="B511" s="31" t="s">
        <v>3819</v>
      </c>
      <c r="C511" s="36">
        <v>250</v>
      </c>
      <c r="D511" s="33" t="s">
        <v>24</v>
      </c>
      <c r="E511" s="34">
        <v>32.153000000000006</v>
      </c>
      <c r="F511" s="39"/>
      <c r="G511" s="36">
        <v>1000</v>
      </c>
      <c r="H511" s="33" t="s">
        <v>24</v>
      </c>
      <c r="I511" s="34">
        <v>107.03</v>
      </c>
      <c r="J511" s="40"/>
      <c r="K511" s="32" t="e">
        <f>#REF!*Tabela1357[[#This Row],[Zamawiana ilość]]+I511*J511</f>
        <v>#REF!</v>
      </c>
      <c r="L511" s="9"/>
    </row>
    <row r="512" spans="1:12">
      <c r="A512" s="30" t="s">
        <v>3820</v>
      </c>
      <c r="B512" s="31" t="s">
        <v>3821</v>
      </c>
      <c r="C512" s="36">
        <v>250</v>
      </c>
      <c r="D512" s="33" t="s">
        <v>24</v>
      </c>
      <c r="E512" s="34">
        <v>72.446000000000012</v>
      </c>
      <c r="F512" s="39"/>
      <c r="G512" s="36">
        <v>1000</v>
      </c>
      <c r="H512" s="33" t="s">
        <v>24</v>
      </c>
      <c r="I512" s="34">
        <v>241.01000000000005</v>
      </c>
      <c r="J512" s="40"/>
      <c r="K512" s="32" t="e">
        <f>#REF!*Tabela1357[[#This Row],[Zamawiana ilość]]+I512*J512</f>
        <v>#REF!</v>
      </c>
      <c r="L512" s="9"/>
    </row>
    <row r="513" spans="1:12">
      <c r="A513" s="30" t="s">
        <v>3822</v>
      </c>
      <c r="B513" s="31" t="s">
        <v>3823</v>
      </c>
      <c r="C513" s="36">
        <v>250</v>
      </c>
      <c r="D513" s="33" t="s">
        <v>24</v>
      </c>
      <c r="E513" s="34">
        <v>72.446000000000012</v>
      </c>
      <c r="F513" s="39"/>
      <c r="G513" s="36">
        <v>1000</v>
      </c>
      <c r="H513" s="33" t="s">
        <v>24</v>
      </c>
      <c r="I513" s="34">
        <v>241.01000000000005</v>
      </c>
      <c r="J513" s="40"/>
      <c r="K513" s="32" t="e">
        <f>#REF!*Tabela1357[[#This Row],[Zamawiana ilość]]+I513*J513</f>
        <v>#REF!</v>
      </c>
      <c r="L513" s="9"/>
    </row>
    <row r="514" spans="1:12">
      <c r="A514" s="30" t="s">
        <v>3824</v>
      </c>
      <c r="B514" s="31" t="s">
        <v>3825</v>
      </c>
      <c r="C514" s="36">
        <v>250</v>
      </c>
      <c r="D514" s="33" t="s">
        <v>24</v>
      </c>
      <c r="E514" s="34">
        <v>72.446000000000012</v>
      </c>
      <c r="F514" s="39"/>
      <c r="G514" s="36">
        <v>1000</v>
      </c>
      <c r="H514" s="33" t="s">
        <v>24</v>
      </c>
      <c r="I514" s="34">
        <v>241.01000000000005</v>
      </c>
      <c r="J514" s="40"/>
      <c r="K514" s="32" t="e">
        <f>#REF!*Tabela1357[[#This Row],[Zamawiana ilość]]+I514*J514</f>
        <v>#REF!</v>
      </c>
      <c r="L514" s="9"/>
    </row>
    <row r="515" spans="1:12">
      <c r="A515" s="30" t="s">
        <v>3826</v>
      </c>
      <c r="B515" s="31" t="s">
        <v>3827</v>
      </c>
      <c r="C515" s="36">
        <v>250</v>
      </c>
      <c r="D515" s="33" t="s">
        <v>24</v>
      </c>
      <c r="E515" s="34">
        <v>79.772000000000006</v>
      </c>
      <c r="F515" s="39"/>
      <c r="G515" s="36">
        <v>1000</v>
      </c>
      <c r="H515" s="33" t="s">
        <v>24</v>
      </c>
      <c r="I515" s="34">
        <v>265.65000000000003</v>
      </c>
      <c r="J515" s="40"/>
      <c r="K515" s="32" t="e">
        <f>#REF!*Tabela1357[[#This Row],[Zamawiana ilość]]+I515*J515</f>
        <v>#REF!</v>
      </c>
      <c r="L515" s="9"/>
    </row>
    <row r="516" spans="1:12">
      <c r="A516" s="30" t="s">
        <v>3828</v>
      </c>
      <c r="B516" s="31" t="s">
        <v>3829</v>
      </c>
      <c r="C516" s="36">
        <v>250</v>
      </c>
      <c r="D516" s="33" t="s">
        <v>24</v>
      </c>
      <c r="E516" s="34">
        <v>79.772000000000006</v>
      </c>
      <c r="F516" s="39"/>
      <c r="G516" s="36">
        <v>1000</v>
      </c>
      <c r="H516" s="33" t="s">
        <v>24</v>
      </c>
      <c r="I516" s="34">
        <v>265.65000000000003</v>
      </c>
      <c r="J516" s="40"/>
      <c r="K516" s="32" t="e">
        <f>#REF!*Tabela1357[[#This Row],[Zamawiana ilość]]+I516*J516</f>
        <v>#REF!</v>
      </c>
      <c r="L516" s="9"/>
    </row>
    <row r="517" spans="1:12">
      <c r="A517" s="30" t="s">
        <v>3830</v>
      </c>
      <c r="B517" s="31" t="s">
        <v>3831</v>
      </c>
      <c r="C517" s="36">
        <v>250</v>
      </c>
      <c r="D517" s="33" t="s">
        <v>24</v>
      </c>
      <c r="E517" s="34">
        <v>79.772000000000006</v>
      </c>
      <c r="F517" s="39"/>
      <c r="G517" s="36">
        <v>1000</v>
      </c>
      <c r="H517" s="33" t="s">
        <v>24</v>
      </c>
      <c r="I517" s="34">
        <v>265.65000000000003</v>
      </c>
      <c r="J517" s="40"/>
      <c r="K517" s="32" t="e">
        <f>#REF!*Tabela1357[[#This Row],[Zamawiana ilość]]+I517*J517</f>
        <v>#REF!</v>
      </c>
      <c r="L517" s="9"/>
    </row>
    <row r="518" spans="1:12">
      <c r="A518" s="30" t="s">
        <v>3832</v>
      </c>
      <c r="B518" s="31" t="s">
        <v>3833</v>
      </c>
      <c r="C518" s="36">
        <v>500</v>
      </c>
      <c r="D518" s="33" t="s">
        <v>24</v>
      </c>
      <c r="E518" s="34">
        <v>26.048000000000005</v>
      </c>
      <c r="F518" s="39"/>
      <c r="G518" s="36">
        <v>1000</v>
      </c>
      <c r="H518" s="33" t="s">
        <v>24</v>
      </c>
      <c r="I518" s="34">
        <v>41.888000000000005</v>
      </c>
      <c r="J518" s="40"/>
      <c r="K518" s="32" t="e">
        <f>#REF!*Tabela1357[[#This Row],[Zamawiana ilość]]+I518*J518</f>
        <v>#REF!</v>
      </c>
      <c r="L518" s="9"/>
    </row>
    <row r="519" spans="1:12">
      <c r="A519" s="30" t="s">
        <v>3834</v>
      </c>
      <c r="B519" s="31" t="s">
        <v>3835</v>
      </c>
      <c r="C519" s="36">
        <v>500</v>
      </c>
      <c r="D519" s="33" t="s">
        <v>24</v>
      </c>
      <c r="E519" s="34">
        <v>22.792000000000002</v>
      </c>
      <c r="F519" s="39"/>
      <c r="G519" s="36">
        <v>1000</v>
      </c>
      <c r="H519" s="33" t="s">
        <v>24</v>
      </c>
      <c r="I519" s="34">
        <v>36.652000000000001</v>
      </c>
      <c r="J519" s="40"/>
      <c r="K519" s="32" t="e">
        <f>#REF!*Tabela1357[[#This Row],[Zamawiana ilość]]+I519*J519</f>
        <v>#REF!</v>
      </c>
      <c r="L519" s="9"/>
    </row>
    <row r="520" spans="1:12">
      <c r="A520" s="30" t="s">
        <v>3836</v>
      </c>
      <c r="B520" s="31" t="s">
        <v>3837</v>
      </c>
      <c r="C520" s="36">
        <v>500</v>
      </c>
      <c r="D520" s="33" t="s">
        <v>24</v>
      </c>
      <c r="E520" s="34">
        <v>22.792000000000002</v>
      </c>
      <c r="F520" s="39"/>
      <c r="G520" s="36">
        <v>1000</v>
      </c>
      <c r="H520" s="33" t="s">
        <v>24</v>
      </c>
      <c r="I520" s="34">
        <v>36.652000000000001</v>
      </c>
      <c r="J520" s="40"/>
      <c r="K520" s="32" t="e">
        <f>#REF!*Tabela1357[[#This Row],[Zamawiana ilość]]+I520*J520</f>
        <v>#REF!</v>
      </c>
      <c r="L520" s="9"/>
    </row>
    <row r="521" spans="1:12">
      <c r="A521" s="30" t="s">
        <v>3838</v>
      </c>
      <c r="B521" s="31" t="s">
        <v>3839</v>
      </c>
      <c r="C521" s="36">
        <v>500</v>
      </c>
      <c r="D521" s="33" t="s">
        <v>24</v>
      </c>
      <c r="E521" s="34">
        <v>180.70800000000003</v>
      </c>
      <c r="F521" s="39"/>
      <c r="G521" s="36">
        <v>1000</v>
      </c>
      <c r="H521" s="33" t="s">
        <v>24</v>
      </c>
      <c r="I521" s="34">
        <v>298.76</v>
      </c>
      <c r="J521" s="40"/>
      <c r="K521" s="32" t="e">
        <f>#REF!*Tabela1357[[#This Row],[Zamawiana ilość]]+I521*J521</f>
        <v>#REF!</v>
      </c>
      <c r="L521" s="9"/>
    </row>
    <row r="522" spans="1:12">
      <c r="A522" s="30" t="s">
        <v>3840</v>
      </c>
      <c r="B522" s="31" t="s">
        <v>3841</v>
      </c>
      <c r="C522" s="36">
        <v>250</v>
      </c>
      <c r="D522" s="33" t="s">
        <v>24</v>
      </c>
      <c r="E522" s="34">
        <v>135.93800000000002</v>
      </c>
      <c r="F522" s="39"/>
      <c r="G522" s="36">
        <v>1000</v>
      </c>
      <c r="H522" s="33" t="s">
        <v>24</v>
      </c>
      <c r="I522" s="34">
        <v>452.76000000000005</v>
      </c>
      <c r="J522" s="40"/>
      <c r="K522" s="32" t="e">
        <f>#REF!*Tabela1357[[#This Row],[Zamawiana ilość]]+I522*J522</f>
        <v>#REF!</v>
      </c>
      <c r="L522" s="9"/>
    </row>
    <row r="523" spans="1:12">
      <c r="A523" s="30" t="s">
        <v>3842</v>
      </c>
      <c r="B523" s="31" t="s">
        <v>3843</v>
      </c>
      <c r="C523" s="36">
        <v>250</v>
      </c>
      <c r="D523" s="33" t="s">
        <v>24</v>
      </c>
      <c r="E523" s="34">
        <v>94.424000000000007</v>
      </c>
      <c r="F523" s="39"/>
      <c r="G523" s="36">
        <v>1000</v>
      </c>
      <c r="H523" s="33" t="s">
        <v>24</v>
      </c>
      <c r="I523" s="34">
        <v>314.16000000000003</v>
      </c>
      <c r="J523" s="40"/>
      <c r="K523" s="32" t="e">
        <f>#REF!*Tabela1357[[#This Row],[Zamawiana ilość]]+I523*J523</f>
        <v>#REF!</v>
      </c>
      <c r="L523" s="9"/>
    </row>
    <row r="524" spans="1:12">
      <c r="A524" s="30" t="s">
        <v>3844</v>
      </c>
      <c r="B524" s="31" t="s">
        <v>3845</v>
      </c>
      <c r="C524" s="36">
        <v>250</v>
      </c>
      <c r="D524" s="33" t="s">
        <v>24</v>
      </c>
      <c r="E524" s="34">
        <v>61.457000000000001</v>
      </c>
      <c r="F524" s="39"/>
      <c r="G524" s="36">
        <v>1000</v>
      </c>
      <c r="H524" s="33" t="s">
        <v>24</v>
      </c>
      <c r="I524" s="34">
        <v>203.28</v>
      </c>
      <c r="J524" s="40"/>
      <c r="K524" s="32" t="e">
        <f>#REF!*Tabela1357[[#This Row],[Zamawiana ilość]]+I524*J524</f>
        <v>#REF!</v>
      </c>
      <c r="L524" s="9"/>
    </row>
    <row r="525" spans="1:12">
      <c r="A525" s="30" t="s">
        <v>3846</v>
      </c>
      <c r="B525" s="31" t="s">
        <v>3847</v>
      </c>
      <c r="C525" s="36">
        <v>250</v>
      </c>
      <c r="D525" s="33" t="s">
        <v>24</v>
      </c>
      <c r="E525" s="34">
        <v>61.457000000000001</v>
      </c>
      <c r="F525" s="39"/>
      <c r="G525" s="36">
        <v>1000</v>
      </c>
      <c r="H525" s="33" t="s">
        <v>24</v>
      </c>
      <c r="I525" s="34">
        <v>203.28</v>
      </c>
      <c r="J525" s="40"/>
      <c r="K525" s="32" t="e">
        <f>#REF!*Tabela1357[[#This Row],[Zamawiana ilość]]+I525*J525</f>
        <v>#REF!</v>
      </c>
      <c r="L525" s="9"/>
    </row>
    <row r="526" spans="1:12">
      <c r="A526" s="30" t="s">
        <v>3848</v>
      </c>
      <c r="B526" s="31" t="s">
        <v>3849</v>
      </c>
      <c r="C526" s="36">
        <v>250</v>
      </c>
      <c r="D526" s="33" t="s">
        <v>24</v>
      </c>
      <c r="E526" s="34">
        <v>94.424000000000007</v>
      </c>
      <c r="F526" s="39"/>
      <c r="G526" s="36">
        <v>1000</v>
      </c>
      <c r="H526" s="33" t="s">
        <v>24</v>
      </c>
      <c r="I526" s="34">
        <v>314.16000000000003</v>
      </c>
      <c r="J526" s="40"/>
      <c r="K526" s="32" t="e">
        <f>#REF!*Tabela1357[[#This Row],[Zamawiana ilość]]+I526*J526</f>
        <v>#REF!</v>
      </c>
      <c r="L526" s="9"/>
    </row>
    <row r="527" spans="1:12">
      <c r="A527" s="30" t="s">
        <v>3850</v>
      </c>
      <c r="B527" s="31" t="s">
        <v>3851</v>
      </c>
      <c r="C527" s="36">
        <v>250</v>
      </c>
      <c r="D527" s="33" t="s">
        <v>24</v>
      </c>
      <c r="E527" s="34">
        <v>94.424000000000007</v>
      </c>
      <c r="F527" s="39"/>
      <c r="G527" s="36">
        <v>1000</v>
      </c>
      <c r="H527" s="33" t="s">
        <v>24</v>
      </c>
      <c r="I527" s="34">
        <v>314.16000000000003</v>
      </c>
      <c r="J527" s="40"/>
      <c r="K527" s="32" t="e">
        <f>#REF!*Tabela1357[[#This Row],[Zamawiana ilość]]+I527*J527</f>
        <v>#REF!</v>
      </c>
      <c r="L527" s="9"/>
    </row>
    <row r="528" spans="1:12">
      <c r="A528" s="30" t="s">
        <v>3852</v>
      </c>
      <c r="B528" s="31" t="s">
        <v>3853</v>
      </c>
      <c r="C528" s="36">
        <v>250</v>
      </c>
      <c r="D528" s="33" t="s">
        <v>24</v>
      </c>
      <c r="E528" s="34">
        <v>94.424000000000007</v>
      </c>
      <c r="F528" s="39"/>
      <c r="G528" s="36">
        <v>1000</v>
      </c>
      <c r="H528" s="33" t="s">
        <v>24</v>
      </c>
      <c r="I528" s="34">
        <v>314.16000000000003</v>
      </c>
      <c r="J528" s="40"/>
      <c r="K528" s="32" t="e">
        <f>#REF!*Tabela1357[[#This Row],[Zamawiana ilość]]+I528*J528</f>
        <v>#REF!</v>
      </c>
      <c r="L528" s="9"/>
    </row>
    <row r="529" spans="1:12">
      <c r="A529" s="30" t="s">
        <v>3854</v>
      </c>
      <c r="B529" s="31" t="s">
        <v>3855</v>
      </c>
      <c r="C529" s="36">
        <v>250</v>
      </c>
      <c r="D529" s="33" t="s">
        <v>24</v>
      </c>
      <c r="E529" s="34">
        <v>94.424000000000007</v>
      </c>
      <c r="F529" s="39"/>
      <c r="G529" s="36">
        <v>1000</v>
      </c>
      <c r="H529" s="33" t="s">
        <v>24</v>
      </c>
      <c r="I529" s="34">
        <v>314.16000000000003</v>
      </c>
      <c r="J529" s="40"/>
      <c r="K529" s="32" t="e">
        <f>#REF!*Tabela1357[[#This Row],[Zamawiana ilość]]+I529*J529</f>
        <v>#REF!</v>
      </c>
      <c r="L529" s="9"/>
    </row>
    <row r="530" spans="1:12">
      <c r="A530" s="30" t="s">
        <v>3856</v>
      </c>
      <c r="B530" s="31" t="s">
        <v>3857</v>
      </c>
      <c r="C530" s="36">
        <v>250</v>
      </c>
      <c r="D530" s="33" t="s">
        <v>24</v>
      </c>
      <c r="E530" s="34">
        <v>94.424000000000007</v>
      </c>
      <c r="F530" s="39"/>
      <c r="G530" s="36">
        <v>1000</v>
      </c>
      <c r="H530" s="33" t="s">
        <v>24</v>
      </c>
      <c r="I530" s="34">
        <v>314.16000000000003</v>
      </c>
      <c r="J530" s="40"/>
      <c r="K530" s="32" t="e">
        <f>#REF!*Tabela1357[[#This Row],[Zamawiana ilość]]+I530*J530</f>
        <v>#REF!</v>
      </c>
      <c r="L530" s="9"/>
    </row>
    <row r="531" spans="1:12">
      <c r="A531" s="30" t="s">
        <v>3858</v>
      </c>
      <c r="B531" s="31" t="s">
        <v>3859</v>
      </c>
      <c r="C531" s="36">
        <v>250</v>
      </c>
      <c r="D531" s="33" t="s">
        <v>24</v>
      </c>
      <c r="E531" s="34">
        <v>94.424000000000007</v>
      </c>
      <c r="F531" s="39"/>
      <c r="G531" s="36">
        <v>1000</v>
      </c>
      <c r="H531" s="33" t="s">
        <v>24</v>
      </c>
      <c r="I531" s="34">
        <v>314.16000000000003</v>
      </c>
      <c r="J531" s="40"/>
      <c r="K531" s="32" t="e">
        <f>#REF!*Tabela1357[[#This Row],[Zamawiana ilość]]+I531*J531</f>
        <v>#REF!</v>
      </c>
      <c r="L531" s="9"/>
    </row>
    <row r="532" spans="1:12">
      <c r="A532" s="30" t="s">
        <v>3860</v>
      </c>
      <c r="B532" s="31" t="s">
        <v>3861</v>
      </c>
      <c r="C532" s="36">
        <v>250</v>
      </c>
      <c r="D532" s="33" t="s">
        <v>24</v>
      </c>
      <c r="E532" s="34">
        <v>94.424000000000007</v>
      </c>
      <c r="F532" s="39"/>
      <c r="G532" s="36">
        <v>1000</v>
      </c>
      <c r="H532" s="33" t="s">
        <v>24</v>
      </c>
      <c r="I532" s="34">
        <v>314.16000000000003</v>
      </c>
      <c r="J532" s="40"/>
      <c r="K532" s="32" t="e">
        <f>#REF!*Tabela1357[[#This Row],[Zamawiana ilość]]+I532*J532</f>
        <v>#REF!</v>
      </c>
      <c r="L532" s="9"/>
    </row>
    <row r="533" spans="1:12">
      <c r="A533" s="30" t="s">
        <v>3862</v>
      </c>
      <c r="B533" s="31" t="s">
        <v>3863</v>
      </c>
      <c r="C533" s="36">
        <v>250</v>
      </c>
      <c r="D533" s="33" t="s">
        <v>24</v>
      </c>
      <c r="E533" s="34">
        <v>94.424000000000007</v>
      </c>
      <c r="F533" s="39"/>
      <c r="G533" s="36">
        <v>1000</v>
      </c>
      <c r="H533" s="33" t="s">
        <v>24</v>
      </c>
      <c r="I533" s="34">
        <v>314.16000000000003</v>
      </c>
      <c r="J533" s="40"/>
      <c r="K533" s="32" t="e">
        <f>#REF!*Tabela1357[[#This Row],[Zamawiana ilość]]+I533*J533</f>
        <v>#REF!</v>
      </c>
      <c r="L533" s="9"/>
    </row>
    <row r="534" spans="1:12">
      <c r="A534" s="30" t="s">
        <v>3864</v>
      </c>
      <c r="B534" s="31" t="s">
        <v>3865</v>
      </c>
      <c r="C534" s="36">
        <v>250</v>
      </c>
      <c r="D534" s="33" t="s">
        <v>24</v>
      </c>
      <c r="E534" s="34">
        <v>94.424000000000007</v>
      </c>
      <c r="F534" s="39"/>
      <c r="G534" s="36">
        <v>1000</v>
      </c>
      <c r="H534" s="33" t="s">
        <v>24</v>
      </c>
      <c r="I534" s="34">
        <v>314.16000000000003</v>
      </c>
      <c r="J534" s="40"/>
      <c r="K534" s="32" t="e">
        <f>#REF!*Tabela1357[[#This Row],[Zamawiana ilość]]+I534*J534</f>
        <v>#REF!</v>
      </c>
      <c r="L534" s="9"/>
    </row>
    <row r="535" spans="1:12">
      <c r="A535" s="30" t="s">
        <v>3866</v>
      </c>
      <c r="B535" s="31" t="s">
        <v>3867</v>
      </c>
      <c r="C535" s="36">
        <v>250</v>
      </c>
      <c r="D535" s="33" t="s">
        <v>24</v>
      </c>
      <c r="E535" s="34">
        <v>94.424000000000007</v>
      </c>
      <c r="F535" s="39"/>
      <c r="G535" s="36">
        <v>1000</v>
      </c>
      <c r="H535" s="33" t="s">
        <v>24</v>
      </c>
      <c r="I535" s="34">
        <v>314.16000000000003</v>
      </c>
      <c r="J535" s="40"/>
      <c r="K535" s="32" t="e">
        <f>#REF!*Tabela1357[[#This Row],[Zamawiana ilość]]+I535*J535</f>
        <v>#REF!</v>
      </c>
      <c r="L535" s="9"/>
    </row>
    <row r="536" spans="1:12">
      <c r="A536" s="30" t="s">
        <v>3868</v>
      </c>
      <c r="B536" s="31" t="s">
        <v>3869</v>
      </c>
      <c r="C536" s="36">
        <v>250</v>
      </c>
      <c r="D536" s="33" t="s">
        <v>24</v>
      </c>
      <c r="E536" s="34">
        <v>94.424000000000007</v>
      </c>
      <c r="F536" s="39"/>
      <c r="G536" s="36">
        <v>1000</v>
      </c>
      <c r="H536" s="33" t="s">
        <v>24</v>
      </c>
      <c r="I536" s="34">
        <v>314.16000000000003</v>
      </c>
      <c r="J536" s="40"/>
      <c r="K536" s="32" t="e">
        <f>#REF!*Tabela1357[[#This Row],[Zamawiana ilość]]+I536*J536</f>
        <v>#REF!</v>
      </c>
      <c r="L536" s="9"/>
    </row>
    <row r="537" spans="1:12">
      <c r="A537" s="30" t="s">
        <v>3870</v>
      </c>
      <c r="B537" s="31" t="s">
        <v>3871</v>
      </c>
      <c r="C537" s="36">
        <v>250</v>
      </c>
      <c r="D537" s="33" t="s">
        <v>24</v>
      </c>
      <c r="E537" s="34">
        <v>94.424000000000007</v>
      </c>
      <c r="F537" s="39"/>
      <c r="G537" s="36">
        <v>1000</v>
      </c>
      <c r="H537" s="33" t="s">
        <v>24</v>
      </c>
      <c r="I537" s="34">
        <v>314.16000000000003</v>
      </c>
      <c r="J537" s="40"/>
      <c r="K537" s="32" t="e">
        <f>#REF!*Tabela1357[[#This Row],[Zamawiana ilość]]+I537*J537</f>
        <v>#REF!</v>
      </c>
      <c r="L537" s="9"/>
    </row>
    <row r="538" spans="1:12">
      <c r="A538" s="30" t="s">
        <v>3872</v>
      </c>
      <c r="B538" s="31" t="s">
        <v>3873</v>
      </c>
      <c r="C538" s="36">
        <v>250</v>
      </c>
      <c r="D538" s="33" t="s">
        <v>24</v>
      </c>
      <c r="E538" s="34">
        <v>94.424000000000007</v>
      </c>
      <c r="F538" s="39"/>
      <c r="G538" s="36">
        <v>1000</v>
      </c>
      <c r="H538" s="33" t="s">
        <v>24</v>
      </c>
      <c r="I538" s="34">
        <v>314.16000000000003</v>
      </c>
      <c r="J538" s="40"/>
      <c r="K538" s="32" t="e">
        <f>#REF!*Tabela1357[[#This Row],[Zamawiana ilość]]+I538*J538</f>
        <v>#REF!</v>
      </c>
      <c r="L538" s="9"/>
    </row>
    <row r="539" spans="1:12">
      <c r="A539" s="30" t="s">
        <v>3874</v>
      </c>
      <c r="B539" s="31" t="s">
        <v>3875</v>
      </c>
      <c r="C539" s="36">
        <v>250</v>
      </c>
      <c r="D539" s="33" t="s">
        <v>24</v>
      </c>
      <c r="E539" s="34">
        <v>94.424000000000007</v>
      </c>
      <c r="F539" s="39"/>
      <c r="G539" s="36">
        <v>1000</v>
      </c>
      <c r="H539" s="33" t="s">
        <v>24</v>
      </c>
      <c r="I539" s="34">
        <v>314.16000000000003</v>
      </c>
      <c r="J539" s="40"/>
      <c r="K539" s="32" t="e">
        <f>#REF!*Tabela1357[[#This Row],[Zamawiana ilość]]+I539*J539</f>
        <v>#REF!</v>
      </c>
      <c r="L539" s="9"/>
    </row>
    <row r="540" spans="1:12">
      <c r="A540" s="30" t="s">
        <v>3876</v>
      </c>
      <c r="B540" s="31" t="s">
        <v>3877</v>
      </c>
      <c r="C540" s="36">
        <v>500</v>
      </c>
      <c r="D540" s="33" t="s">
        <v>24</v>
      </c>
      <c r="E540" s="34">
        <v>196.98800000000003</v>
      </c>
      <c r="F540" s="39"/>
      <c r="G540" s="36">
        <v>1000</v>
      </c>
      <c r="H540" s="33" t="s">
        <v>24</v>
      </c>
      <c r="I540" s="34">
        <v>328.02000000000004</v>
      </c>
      <c r="J540" s="40"/>
      <c r="K540" s="32" t="e">
        <f>#REF!*Tabela1357[[#This Row],[Zamawiana ilość]]+I540*J540</f>
        <v>#REF!</v>
      </c>
      <c r="L540" s="9"/>
    </row>
    <row r="541" spans="1:12">
      <c r="A541" s="30" t="s">
        <v>3878</v>
      </c>
      <c r="B541" s="31" t="s">
        <v>3879</v>
      </c>
      <c r="C541" s="36">
        <v>500</v>
      </c>
      <c r="D541" s="33" t="s">
        <v>24</v>
      </c>
      <c r="E541" s="34">
        <v>115.58800000000001</v>
      </c>
      <c r="F541" s="39"/>
      <c r="G541" s="36">
        <v>1000</v>
      </c>
      <c r="H541" s="33" t="s">
        <v>24</v>
      </c>
      <c r="I541" s="34">
        <v>190.96000000000004</v>
      </c>
      <c r="J541" s="40"/>
      <c r="K541" s="32" t="e">
        <f>#REF!*Tabela1357[[#This Row],[Zamawiana ilość]]+I541*J541</f>
        <v>#REF!</v>
      </c>
      <c r="L541" s="9"/>
    </row>
    <row r="542" spans="1:12">
      <c r="A542" s="30" t="s">
        <v>3880</v>
      </c>
      <c r="B542" s="31" t="s">
        <v>3881</v>
      </c>
      <c r="C542" s="36">
        <v>1000</v>
      </c>
      <c r="D542" s="33" t="s">
        <v>24</v>
      </c>
      <c r="E542" s="34">
        <v>212.45400000000004</v>
      </c>
      <c r="F542" s="39"/>
      <c r="G542" s="36">
        <v>5000</v>
      </c>
      <c r="H542" s="33" t="s">
        <v>24</v>
      </c>
      <c r="I542" s="34">
        <v>954.80000000000007</v>
      </c>
      <c r="J542" s="40"/>
      <c r="K542" s="32" t="e">
        <f>#REF!*Tabela1357[[#This Row],[Zamawiana ilość]]+I542*J542</f>
        <v>#REF!</v>
      </c>
      <c r="L542" s="9"/>
    </row>
    <row r="543" spans="1:12">
      <c r="A543" s="30" t="s">
        <v>3882</v>
      </c>
      <c r="B543" s="31" t="s">
        <v>3883</v>
      </c>
      <c r="C543" s="36">
        <v>1000</v>
      </c>
      <c r="D543" s="33" t="s">
        <v>24</v>
      </c>
      <c r="E543" s="34">
        <v>201.87200000000004</v>
      </c>
      <c r="F543" s="39"/>
      <c r="G543" s="36">
        <v>5000</v>
      </c>
      <c r="H543" s="33" t="s">
        <v>24</v>
      </c>
      <c r="I543" s="34">
        <v>954.80000000000007</v>
      </c>
      <c r="J543" s="40"/>
      <c r="K543" s="32" t="e">
        <f>#REF!*Tabela1357[[#This Row],[Zamawiana ilość]]+I543*J543</f>
        <v>#REF!</v>
      </c>
      <c r="L543" s="9"/>
    </row>
    <row r="544" spans="1:12">
      <c r="A544" s="30" t="s">
        <v>3884</v>
      </c>
      <c r="B544" s="31" t="s">
        <v>3885</v>
      </c>
      <c r="C544" s="36">
        <v>250</v>
      </c>
      <c r="D544" s="33" t="s">
        <v>24</v>
      </c>
      <c r="E544" s="34">
        <v>32.966999999999999</v>
      </c>
      <c r="F544" s="39"/>
      <c r="G544" s="36">
        <v>1000</v>
      </c>
      <c r="H544" s="33" t="s">
        <v>24</v>
      </c>
      <c r="I544" s="34">
        <v>115.5</v>
      </c>
      <c r="J544" s="40"/>
      <c r="K544" s="32" t="e">
        <f>#REF!*Tabela1357[[#This Row],[Zamawiana ilość]]+I544*J544</f>
        <v>#REF!</v>
      </c>
      <c r="L544" s="9"/>
    </row>
    <row r="545" spans="1:12">
      <c r="A545" s="30" t="s">
        <v>3886</v>
      </c>
      <c r="B545" s="31" t="s">
        <v>3887</v>
      </c>
      <c r="C545" s="36">
        <v>250</v>
      </c>
      <c r="D545" s="33" t="s">
        <v>24</v>
      </c>
      <c r="E545" s="34">
        <v>32.966999999999999</v>
      </c>
      <c r="F545" s="39"/>
      <c r="G545" s="36">
        <v>1000</v>
      </c>
      <c r="H545" s="33" t="s">
        <v>24</v>
      </c>
      <c r="I545" s="34">
        <v>115.5</v>
      </c>
      <c r="J545" s="40"/>
      <c r="K545" s="32" t="e">
        <f>#REF!*Tabela1357[[#This Row],[Zamawiana ilość]]+I545*J545</f>
        <v>#REF!</v>
      </c>
      <c r="L545" s="9"/>
    </row>
    <row r="546" spans="1:12">
      <c r="A546" s="30" t="s">
        <v>3888</v>
      </c>
      <c r="B546" s="31" t="s">
        <v>3889</v>
      </c>
      <c r="C546" s="36">
        <v>250</v>
      </c>
      <c r="D546" s="33" t="s">
        <v>24</v>
      </c>
      <c r="E546" s="34">
        <v>32.966999999999999</v>
      </c>
      <c r="F546" s="39"/>
      <c r="G546" s="36">
        <v>1000</v>
      </c>
      <c r="H546" s="33" t="s">
        <v>24</v>
      </c>
      <c r="I546" s="34">
        <v>115.5</v>
      </c>
      <c r="J546" s="40"/>
      <c r="K546" s="32" t="e">
        <f>#REF!*Tabela1357[[#This Row],[Zamawiana ilość]]+I546*J546</f>
        <v>#REF!</v>
      </c>
      <c r="L546" s="9"/>
    </row>
    <row r="547" spans="1:12">
      <c r="A547" s="30" t="s">
        <v>3890</v>
      </c>
      <c r="B547" s="31" t="s">
        <v>3891</v>
      </c>
      <c r="C547" s="36">
        <v>250</v>
      </c>
      <c r="D547" s="33" t="s">
        <v>24</v>
      </c>
      <c r="E547" s="34">
        <v>37.443999999999996</v>
      </c>
      <c r="F547" s="39"/>
      <c r="G547" s="36">
        <v>1000</v>
      </c>
      <c r="H547" s="33" t="s">
        <v>24</v>
      </c>
      <c r="I547" s="34">
        <v>126.28</v>
      </c>
      <c r="J547" s="40"/>
      <c r="K547" s="32" t="e">
        <f>#REF!*Tabela1357[[#This Row],[Zamawiana ilość]]+I547*J547</f>
        <v>#REF!</v>
      </c>
      <c r="L547" s="9"/>
    </row>
    <row r="548" spans="1:12">
      <c r="A548" s="30" t="s">
        <v>3892</v>
      </c>
      <c r="B548" s="31" t="s">
        <v>3893</v>
      </c>
      <c r="C548" s="36">
        <v>1000</v>
      </c>
      <c r="D548" s="33" t="s">
        <v>24</v>
      </c>
      <c r="E548" s="34">
        <v>34.188000000000009</v>
      </c>
      <c r="F548" s="39"/>
      <c r="G548" s="36">
        <v>5000</v>
      </c>
      <c r="H548" s="33" t="s">
        <v>24</v>
      </c>
      <c r="I548" s="34">
        <v>154</v>
      </c>
      <c r="J548" s="40"/>
      <c r="K548" s="32" t="e">
        <f>#REF!*Tabela1357[[#This Row],[Zamawiana ilość]]+I548*J548</f>
        <v>#REF!</v>
      </c>
      <c r="L548" s="9"/>
    </row>
    <row r="549" spans="1:12">
      <c r="A549" s="30" t="s">
        <v>3894</v>
      </c>
      <c r="B549" s="31" t="s">
        <v>3895</v>
      </c>
      <c r="C549" s="36">
        <v>250</v>
      </c>
      <c r="D549" s="33" t="s">
        <v>24</v>
      </c>
      <c r="E549" s="34">
        <v>27.676000000000002</v>
      </c>
      <c r="F549" s="39"/>
      <c r="G549" s="36">
        <v>1000</v>
      </c>
      <c r="H549" s="33" t="s">
        <v>24</v>
      </c>
      <c r="I549" s="34">
        <v>92.4</v>
      </c>
      <c r="J549" s="40"/>
      <c r="K549" s="32" t="e">
        <f>#REF!*Tabela1357[[#This Row],[Zamawiana ilość]]+I549*J549</f>
        <v>#REF!</v>
      </c>
      <c r="L549" s="9"/>
    </row>
    <row r="550" spans="1:12">
      <c r="A550" s="30" t="s">
        <v>3896</v>
      </c>
      <c r="B550" s="31" t="s">
        <v>3897</v>
      </c>
      <c r="C550" s="36">
        <v>250</v>
      </c>
      <c r="D550" s="33" t="s">
        <v>24</v>
      </c>
      <c r="E550" s="34">
        <v>40.130200000000002</v>
      </c>
      <c r="F550" s="39"/>
      <c r="G550" s="36">
        <v>1000</v>
      </c>
      <c r="H550" s="33" t="s">
        <v>24</v>
      </c>
      <c r="I550" s="34">
        <v>133.21</v>
      </c>
      <c r="J550" s="40"/>
      <c r="K550" s="32" t="e">
        <f>#REF!*Tabela1357[[#This Row],[Zamawiana ilość]]+I550*J550</f>
        <v>#REF!</v>
      </c>
      <c r="L550" s="9"/>
    </row>
    <row r="551" spans="1:12">
      <c r="A551" s="30" t="s">
        <v>3898</v>
      </c>
      <c r="B551" s="31" t="s">
        <v>3899</v>
      </c>
      <c r="C551" s="36">
        <v>250</v>
      </c>
      <c r="D551" s="33" t="s">
        <v>24</v>
      </c>
      <c r="E551" s="34">
        <v>40.130200000000002</v>
      </c>
      <c r="F551" s="39"/>
      <c r="G551" s="36">
        <v>1000</v>
      </c>
      <c r="H551" s="33" t="s">
        <v>24</v>
      </c>
      <c r="I551" s="34">
        <v>133.21</v>
      </c>
      <c r="J551" s="40"/>
      <c r="K551" s="32" t="e">
        <f>#REF!*Tabela1357[[#This Row],[Zamawiana ilość]]+I551*J551</f>
        <v>#REF!</v>
      </c>
      <c r="L551" s="9"/>
    </row>
    <row r="552" spans="1:12">
      <c r="A552" s="30" t="s">
        <v>3900</v>
      </c>
      <c r="B552" s="31" t="s">
        <v>3901</v>
      </c>
      <c r="C552" s="36">
        <v>250</v>
      </c>
      <c r="D552" s="33" t="s">
        <v>24</v>
      </c>
      <c r="E552" s="34">
        <v>59.829000000000008</v>
      </c>
      <c r="F552" s="39"/>
      <c r="G552" s="36">
        <v>1000</v>
      </c>
      <c r="H552" s="33" t="s">
        <v>24</v>
      </c>
      <c r="I552" s="34">
        <v>199.43</v>
      </c>
      <c r="J552" s="40"/>
      <c r="K552" s="32" t="e">
        <f>#REF!*Tabela1357[[#This Row],[Zamawiana ilość]]+I552*J552</f>
        <v>#REF!</v>
      </c>
      <c r="L552" s="9"/>
    </row>
    <row r="553" spans="1:12">
      <c r="A553" s="30" t="s">
        <v>3902</v>
      </c>
      <c r="B553" s="31" t="s">
        <v>3903</v>
      </c>
      <c r="C553" s="36">
        <v>100</v>
      </c>
      <c r="D553" s="33" t="s">
        <v>24</v>
      </c>
      <c r="E553" s="34">
        <v>62.840800000000009</v>
      </c>
      <c r="F553" s="39"/>
      <c r="G553" s="36">
        <v>500</v>
      </c>
      <c r="H553" s="33" t="s">
        <v>24</v>
      </c>
      <c r="I553" s="34">
        <v>261.41500000000002</v>
      </c>
      <c r="J553" s="40"/>
      <c r="K553" s="32" t="e">
        <f>#REF!*Tabela1357[[#This Row],[Zamawiana ilość]]+I553*J553</f>
        <v>#REF!</v>
      </c>
      <c r="L553" s="9"/>
    </row>
    <row r="554" spans="1:12">
      <c r="A554" s="30" t="s">
        <v>3904</v>
      </c>
      <c r="B554" s="31" t="s">
        <v>3905</v>
      </c>
      <c r="C554" s="36">
        <v>100</v>
      </c>
      <c r="D554" s="33" t="s">
        <v>24</v>
      </c>
      <c r="E554" s="34">
        <v>62.840800000000009</v>
      </c>
      <c r="F554" s="39"/>
      <c r="G554" s="36">
        <v>500</v>
      </c>
      <c r="H554" s="33" t="s">
        <v>24</v>
      </c>
      <c r="I554" s="34">
        <v>261.41500000000002</v>
      </c>
      <c r="J554" s="40"/>
      <c r="K554" s="32" t="e">
        <f>#REF!*Tabela1357[[#This Row],[Zamawiana ilość]]+I554*J554</f>
        <v>#REF!</v>
      </c>
      <c r="L554" s="9"/>
    </row>
    <row r="555" spans="1:12">
      <c r="A555" s="30" t="s">
        <v>3906</v>
      </c>
      <c r="B555" s="31" t="s">
        <v>3907</v>
      </c>
      <c r="C555" s="36">
        <v>250</v>
      </c>
      <c r="D555" s="33" t="s">
        <v>24</v>
      </c>
      <c r="E555" s="34">
        <v>28.897000000000002</v>
      </c>
      <c r="F555" s="39"/>
      <c r="G555" s="36">
        <v>1000</v>
      </c>
      <c r="H555" s="33" t="s">
        <v>24</v>
      </c>
      <c r="I555" s="34">
        <v>96.250000000000014</v>
      </c>
      <c r="J555" s="40"/>
      <c r="K555" s="32" t="e">
        <f>#REF!*Tabela1357[[#This Row],[Zamawiana ilość]]+I555*J555</f>
        <v>#REF!</v>
      </c>
      <c r="L555" s="9"/>
    </row>
    <row r="556" spans="1:12">
      <c r="A556" s="30" t="s">
        <v>3908</v>
      </c>
      <c r="B556" s="31" t="s">
        <v>3909</v>
      </c>
      <c r="C556" s="36">
        <v>250</v>
      </c>
      <c r="D556" s="33" t="s">
        <v>24</v>
      </c>
      <c r="E556" s="34">
        <v>17.908000000000005</v>
      </c>
      <c r="F556" s="39"/>
      <c r="G556" s="36">
        <v>1000</v>
      </c>
      <c r="H556" s="33" t="s">
        <v>24</v>
      </c>
      <c r="I556" s="34">
        <v>61.600000000000009</v>
      </c>
      <c r="J556" s="40"/>
      <c r="K556" s="32" t="e">
        <f>#REF!*Tabela1357[[#This Row],[Zamawiana ilość]]+I556*J556</f>
        <v>#REF!</v>
      </c>
      <c r="L556" s="9"/>
    </row>
    <row r="557" spans="1:12">
      <c r="A557" s="30" t="s">
        <v>3910</v>
      </c>
      <c r="B557" s="31" t="s">
        <v>3911</v>
      </c>
      <c r="C557" s="36">
        <v>1000</v>
      </c>
      <c r="D557" s="33" t="s">
        <v>24</v>
      </c>
      <c r="E557" s="34">
        <v>29.304000000000006</v>
      </c>
      <c r="F557" s="39"/>
      <c r="G557" s="36">
        <v>5000</v>
      </c>
      <c r="H557" s="33" t="s">
        <v>24</v>
      </c>
      <c r="I557" s="34">
        <v>134.75</v>
      </c>
      <c r="J557" s="40"/>
      <c r="K557" s="32" t="e">
        <f>#REF!*Tabela1357[[#This Row],[Zamawiana ilość]]+I557*J557</f>
        <v>#REF!</v>
      </c>
      <c r="L557" s="9"/>
    </row>
    <row r="558" spans="1:12">
      <c r="A558" s="30" t="s">
        <v>3912</v>
      </c>
      <c r="B558" s="31" t="s">
        <v>3913</v>
      </c>
      <c r="C558" s="36">
        <v>1000</v>
      </c>
      <c r="D558" s="33" t="s">
        <v>24</v>
      </c>
      <c r="E558" s="34">
        <v>29.304000000000006</v>
      </c>
      <c r="F558" s="39"/>
      <c r="G558" s="36">
        <v>5000</v>
      </c>
      <c r="H558" s="33" t="s">
        <v>24</v>
      </c>
      <c r="I558" s="34">
        <v>134.75</v>
      </c>
      <c r="J558" s="40"/>
      <c r="K558" s="32" t="e">
        <f>#REF!*Tabela1357[[#This Row],[Zamawiana ilość]]+I558*J558</f>
        <v>#REF!</v>
      </c>
      <c r="L558" s="9"/>
    </row>
    <row r="559" spans="1:12">
      <c r="A559" s="30" t="s">
        <v>3914</v>
      </c>
      <c r="B559" s="31" t="s">
        <v>3915</v>
      </c>
      <c r="C559" s="36">
        <v>1000</v>
      </c>
      <c r="D559" s="33" t="s">
        <v>24</v>
      </c>
      <c r="E559" s="34">
        <v>29.304000000000006</v>
      </c>
      <c r="F559" s="39"/>
      <c r="G559" s="36">
        <v>5000</v>
      </c>
      <c r="H559" s="33" t="s">
        <v>24</v>
      </c>
      <c r="I559" s="34">
        <v>134.75</v>
      </c>
      <c r="J559" s="40"/>
      <c r="K559" s="32" t="e">
        <f>#REF!*Tabela1357[[#This Row],[Zamawiana ilość]]+I559*J559</f>
        <v>#REF!</v>
      </c>
      <c r="L559" s="9"/>
    </row>
    <row r="560" spans="1:12">
      <c r="A560" s="30" t="s">
        <v>3916</v>
      </c>
      <c r="B560" s="31" t="s">
        <v>3917</v>
      </c>
      <c r="C560" s="36">
        <v>250</v>
      </c>
      <c r="D560" s="33" t="s">
        <v>24</v>
      </c>
      <c r="E560" s="34">
        <v>42.32800000000001</v>
      </c>
      <c r="F560" s="39"/>
      <c r="G560" s="36">
        <v>1000</v>
      </c>
      <c r="H560" s="33" t="s">
        <v>24</v>
      </c>
      <c r="I560" s="34">
        <v>140.91000000000003</v>
      </c>
      <c r="J560" s="40"/>
      <c r="K560" s="32" t="e">
        <f>#REF!*Tabela1357[[#This Row],[Zamawiana ilość]]+I560*J560</f>
        <v>#REF!</v>
      </c>
      <c r="L560" s="9"/>
    </row>
    <row r="561" spans="1:12">
      <c r="A561" s="30" t="s">
        <v>3918</v>
      </c>
      <c r="B561" s="31" t="s">
        <v>3919</v>
      </c>
      <c r="C561" s="36">
        <v>5000</v>
      </c>
      <c r="D561" s="33" t="s">
        <v>24</v>
      </c>
      <c r="E561" s="34">
        <v>130.24</v>
      </c>
      <c r="F561" s="39"/>
      <c r="G561" s="36">
        <v>25000</v>
      </c>
      <c r="H561" s="33" t="s">
        <v>24</v>
      </c>
      <c r="I561" s="34">
        <v>573.65</v>
      </c>
      <c r="J561" s="40"/>
      <c r="K561" s="32" t="e">
        <f>#REF!*Tabela1357[[#This Row],[Zamawiana ilość]]+I561*J561</f>
        <v>#REF!</v>
      </c>
      <c r="L561" s="9"/>
    </row>
    <row r="562" spans="1:12">
      <c r="A562" s="30" t="s">
        <v>3920</v>
      </c>
      <c r="B562" s="31" t="s">
        <v>3921</v>
      </c>
      <c r="C562" s="36">
        <v>5000</v>
      </c>
      <c r="D562" s="33" t="s">
        <v>24</v>
      </c>
      <c r="E562" s="34">
        <v>130.24</v>
      </c>
      <c r="F562" s="39"/>
      <c r="G562" s="36">
        <v>25000</v>
      </c>
      <c r="H562" s="33" t="s">
        <v>24</v>
      </c>
      <c r="I562" s="34">
        <v>573.65</v>
      </c>
      <c r="J562" s="40"/>
      <c r="K562" s="32" t="e">
        <f>#REF!*Tabela1357[[#This Row],[Zamawiana ilość]]+I562*J562</f>
        <v>#REF!</v>
      </c>
      <c r="L562" s="9"/>
    </row>
    <row r="563" spans="1:12">
      <c r="A563" s="30" t="s">
        <v>3922</v>
      </c>
      <c r="B563" s="31" t="s">
        <v>3923</v>
      </c>
      <c r="C563" s="36">
        <v>500</v>
      </c>
      <c r="D563" s="33" t="s">
        <v>24</v>
      </c>
      <c r="E563" s="34">
        <v>46.398000000000003</v>
      </c>
      <c r="F563" s="39"/>
      <c r="G563" s="36">
        <v>1000</v>
      </c>
      <c r="H563" s="33" t="s">
        <v>24</v>
      </c>
      <c r="I563" s="34">
        <v>74.69</v>
      </c>
      <c r="J563" s="40"/>
      <c r="K563" s="32" t="e">
        <f>#REF!*Tabela1357[[#This Row],[Zamawiana ilość]]+I563*J563</f>
        <v>#REF!</v>
      </c>
      <c r="L563" s="9"/>
    </row>
    <row r="564" spans="1:12">
      <c r="A564" s="30" t="s">
        <v>3924</v>
      </c>
      <c r="B564" s="31" t="s">
        <v>3925</v>
      </c>
      <c r="C564" s="36">
        <v>5000</v>
      </c>
      <c r="D564" s="33" t="s">
        <v>24</v>
      </c>
      <c r="E564" s="34">
        <v>130.24</v>
      </c>
      <c r="F564" s="39"/>
      <c r="G564" s="36">
        <v>25000</v>
      </c>
      <c r="H564" s="33" t="s">
        <v>24</v>
      </c>
      <c r="I564" s="34">
        <v>573.65</v>
      </c>
      <c r="J564" s="40"/>
      <c r="K564" s="32" t="e">
        <f>#REF!*Tabela1357[[#This Row],[Zamawiana ilość]]+I564*J564</f>
        <v>#REF!</v>
      </c>
      <c r="L564" s="9"/>
    </row>
    <row r="565" spans="1:12">
      <c r="A565" s="30" t="s">
        <v>3926</v>
      </c>
      <c r="B565" s="31" t="s">
        <v>3927</v>
      </c>
      <c r="C565" s="36">
        <v>5000</v>
      </c>
      <c r="D565" s="33" t="s">
        <v>24</v>
      </c>
      <c r="E565" s="34">
        <v>130.24</v>
      </c>
      <c r="F565" s="39"/>
      <c r="G565" s="36">
        <v>25000</v>
      </c>
      <c r="H565" s="33" t="s">
        <v>24</v>
      </c>
      <c r="I565" s="34">
        <v>573.65</v>
      </c>
      <c r="J565" s="40"/>
      <c r="K565" s="32" t="e">
        <f>#REF!*Tabela1357[[#This Row],[Zamawiana ilość]]+I565*J565</f>
        <v>#REF!</v>
      </c>
      <c r="L565" s="9"/>
    </row>
    <row r="566" spans="1:12">
      <c r="A566" s="30" t="s">
        <v>3928</v>
      </c>
      <c r="B566" s="31" t="s">
        <v>3929</v>
      </c>
      <c r="C566" s="36">
        <v>500</v>
      </c>
      <c r="D566" s="33" t="s">
        <v>24</v>
      </c>
      <c r="E566" s="34">
        <v>46.398000000000003</v>
      </c>
      <c r="F566" s="39"/>
      <c r="G566" s="36">
        <v>1000</v>
      </c>
      <c r="H566" s="33" t="s">
        <v>24</v>
      </c>
      <c r="I566" s="34">
        <v>74.69</v>
      </c>
      <c r="J566" s="40"/>
      <c r="K566" s="32" t="e">
        <f>#REF!*Tabela1357[[#This Row],[Zamawiana ilość]]+I566*J566</f>
        <v>#REF!</v>
      </c>
      <c r="L566" s="9"/>
    </row>
    <row r="567" spans="1:12">
      <c r="A567" s="30" t="s">
        <v>3930</v>
      </c>
      <c r="B567" s="31" t="s">
        <v>3931</v>
      </c>
      <c r="C567" s="36">
        <v>100</v>
      </c>
      <c r="D567" s="33" t="s">
        <v>24</v>
      </c>
      <c r="E567" s="34">
        <v>88.237600000000015</v>
      </c>
      <c r="F567" s="39"/>
      <c r="G567" s="36">
        <v>500</v>
      </c>
      <c r="H567" s="33" t="s">
        <v>24</v>
      </c>
      <c r="I567" s="34">
        <v>367.29</v>
      </c>
      <c r="J567" s="40"/>
      <c r="K567" s="32" t="e">
        <f>#REF!*Tabela1357[[#This Row],[Zamawiana ilość]]+I567*J567</f>
        <v>#REF!</v>
      </c>
      <c r="L567" s="9"/>
    </row>
    <row r="568" spans="1:12">
      <c r="A568" s="30" t="s">
        <v>3932</v>
      </c>
      <c r="B568" s="31" t="s">
        <v>3933</v>
      </c>
      <c r="C568" s="36">
        <v>250</v>
      </c>
      <c r="D568" s="33" t="s">
        <v>24</v>
      </c>
      <c r="E568" s="34">
        <v>51.282000000000004</v>
      </c>
      <c r="F568" s="39"/>
      <c r="G568" s="36">
        <v>1000</v>
      </c>
      <c r="H568" s="33" t="s">
        <v>24</v>
      </c>
      <c r="I568" s="34">
        <v>170.94</v>
      </c>
      <c r="J568" s="40"/>
      <c r="K568" s="32" t="e">
        <f>#REF!*Tabela1357[[#This Row],[Zamawiana ilość]]+I568*J568</f>
        <v>#REF!</v>
      </c>
      <c r="L568" s="9"/>
    </row>
    <row r="569" spans="1:12">
      <c r="A569" s="30" t="s">
        <v>3934</v>
      </c>
      <c r="B569" s="31" t="s">
        <v>3935</v>
      </c>
      <c r="C569" s="36">
        <v>250</v>
      </c>
      <c r="D569" s="33" t="s">
        <v>24</v>
      </c>
      <c r="E569" s="34">
        <v>51.282000000000004</v>
      </c>
      <c r="F569" s="39"/>
      <c r="G569" s="36">
        <v>1000</v>
      </c>
      <c r="H569" s="33" t="s">
        <v>24</v>
      </c>
      <c r="I569" s="34">
        <v>170.94</v>
      </c>
      <c r="J569" s="40"/>
      <c r="K569" s="32" t="e">
        <f>#REF!*Tabela1357[[#This Row],[Zamawiana ilość]]+I569*J569</f>
        <v>#REF!</v>
      </c>
      <c r="L569" s="9"/>
    </row>
    <row r="570" spans="1:12">
      <c r="A570" s="30" t="s">
        <v>3936</v>
      </c>
      <c r="B570" s="31" t="s">
        <v>3937</v>
      </c>
      <c r="C570" s="36">
        <v>250</v>
      </c>
      <c r="D570" s="33" t="s">
        <v>24</v>
      </c>
      <c r="E570" s="34">
        <v>51.282000000000004</v>
      </c>
      <c r="F570" s="39"/>
      <c r="G570" s="36">
        <v>1000</v>
      </c>
      <c r="H570" s="33" t="s">
        <v>24</v>
      </c>
      <c r="I570" s="34">
        <v>170.94</v>
      </c>
      <c r="J570" s="40"/>
      <c r="K570" s="32" t="e">
        <f>#REF!*Tabela1357[[#This Row],[Zamawiana ilość]]+I570*J570</f>
        <v>#REF!</v>
      </c>
      <c r="L570" s="9"/>
    </row>
    <row r="571" spans="1:12">
      <c r="A571" s="30" t="s">
        <v>3938</v>
      </c>
      <c r="B571" s="31" t="s">
        <v>3939</v>
      </c>
      <c r="C571" s="36">
        <v>250</v>
      </c>
      <c r="D571" s="33" t="s">
        <v>24</v>
      </c>
      <c r="E571" s="34">
        <v>51.282000000000004</v>
      </c>
      <c r="F571" s="39"/>
      <c r="G571" s="36">
        <v>1000</v>
      </c>
      <c r="H571" s="33" t="s">
        <v>24</v>
      </c>
      <c r="I571" s="34">
        <v>170.94</v>
      </c>
      <c r="J571" s="40"/>
      <c r="K571" s="32" t="e">
        <f>#REF!*Tabela1357[[#This Row],[Zamawiana ilość]]+I571*J571</f>
        <v>#REF!</v>
      </c>
      <c r="L571" s="9"/>
    </row>
    <row r="572" spans="1:12">
      <c r="A572" s="30" t="s">
        <v>3940</v>
      </c>
      <c r="B572" s="31" t="s">
        <v>3941</v>
      </c>
      <c r="C572" s="36">
        <v>500</v>
      </c>
      <c r="D572" s="33" t="s">
        <v>24</v>
      </c>
      <c r="E572" s="34">
        <v>22.385000000000005</v>
      </c>
      <c r="F572" s="39"/>
      <c r="G572" s="36">
        <v>1000</v>
      </c>
      <c r="H572" s="33" t="s">
        <v>24</v>
      </c>
      <c r="I572" s="34">
        <v>35.997500000000002</v>
      </c>
      <c r="J572" s="40"/>
      <c r="K572" s="32" t="e">
        <f>#REF!*Tabela1357[[#This Row],[Zamawiana ilość]]+I572*J572</f>
        <v>#REF!</v>
      </c>
      <c r="L572" s="9"/>
    </row>
    <row r="573" spans="1:12">
      <c r="A573" s="30" t="s">
        <v>3942</v>
      </c>
      <c r="B573" s="31" t="s">
        <v>3943</v>
      </c>
      <c r="C573" s="36">
        <v>1000</v>
      </c>
      <c r="D573" s="33" t="s">
        <v>24</v>
      </c>
      <c r="E573" s="34">
        <v>39.072000000000003</v>
      </c>
      <c r="F573" s="39"/>
      <c r="G573" s="36">
        <v>5000</v>
      </c>
      <c r="H573" s="33" t="s">
        <v>24</v>
      </c>
      <c r="I573" s="34">
        <v>173.25000000000003</v>
      </c>
      <c r="J573" s="40"/>
      <c r="K573" s="32" t="e">
        <f>#REF!*Tabela1357[[#This Row],[Zamawiana ilość]]+I573*J573</f>
        <v>#REF!</v>
      </c>
      <c r="L573" s="9"/>
    </row>
    <row r="574" spans="1:12">
      <c r="A574" s="30" t="s">
        <v>3944</v>
      </c>
      <c r="B574" s="31" t="s">
        <v>3945</v>
      </c>
      <c r="C574" s="36">
        <v>50</v>
      </c>
      <c r="D574" s="33" t="s">
        <v>24</v>
      </c>
      <c r="E574" s="34">
        <v>66.829400000000021</v>
      </c>
      <c r="F574" s="39"/>
      <c r="G574" s="36">
        <v>250</v>
      </c>
      <c r="H574" s="33" t="s">
        <v>24</v>
      </c>
      <c r="I574" s="34">
        <v>248.71</v>
      </c>
      <c r="J574" s="40"/>
      <c r="K574" s="32" t="e">
        <f>#REF!*Tabela1357[[#This Row],[Zamawiana ilość]]+I574*J574</f>
        <v>#REF!</v>
      </c>
      <c r="L574" s="9"/>
    </row>
    <row r="575" spans="1:12">
      <c r="A575" s="30" t="s">
        <v>3946</v>
      </c>
      <c r="B575" s="31" t="s">
        <v>3947</v>
      </c>
      <c r="C575" s="36">
        <v>250</v>
      </c>
      <c r="D575" s="33" t="s">
        <v>24</v>
      </c>
      <c r="E575" s="34">
        <v>58.201000000000008</v>
      </c>
      <c r="F575" s="39"/>
      <c r="G575" s="36">
        <v>1000</v>
      </c>
      <c r="H575" s="33" t="s">
        <v>24</v>
      </c>
      <c r="I575" s="34">
        <v>209.44</v>
      </c>
      <c r="J575" s="40"/>
      <c r="K575" s="32" t="e">
        <f>#REF!*Tabela1357[[#This Row],[Zamawiana ilość]]+I575*J575</f>
        <v>#REF!</v>
      </c>
      <c r="L575" s="9"/>
    </row>
    <row r="576" spans="1:12">
      <c r="A576" s="30" t="s">
        <v>3948</v>
      </c>
      <c r="B576" s="31" t="s">
        <v>3949</v>
      </c>
      <c r="C576" s="36">
        <v>50</v>
      </c>
      <c r="D576" s="33" t="s">
        <v>24</v>
      </c>
      <c r="E576" s="34">
        <v>36.223000000000006</v>
      </c>
      <c r="F576" s="39"/>
      <c r="G576" s="36">
        <v>250</v>
      </c>
      <c r="H576" s="33" t="s">
        <v>24</v>
      </c>
      <c r="I576" s="34">
        <v>142.83500000000001</v>
      </c>
      <c r="J576" s="40"/>
      <c r="K576" s="32" t="e">
        <f>#REF!*Tabela1357[[#This Row],[Zamawiana ilość]]+I576*J576</f>
        <v>#REF!</v>
      </c>
      <c r="L576" s="9"/>
    </row>
    <row r="577" spans="1:12">
      <c r="A577" s="30" t="s">
        <v>3950</v>
      </c>
      <c r="B577" s="31" t="s">
        <v>3951</v>
      </c>
      <c r="C577" s="36">
        <v>250</v>
      </c>
      <c r="D577" s="33" t="s">
        <v>24</v>
      </c>
      <c r="E577" s="34">
        <v>18.315000000000001</v>
      </c>
      <c r="F577" s="39"/>
      <c r="G577" s="36">
        <v>1000</v>
      </c>
      <c r="H577" s="33" t="s">
        <v>24</v>
      </c>
      <c r="I577" s="34">
        <v>60.830000000000013</v>
      </c>
      <c r="J577" s="40"/>
      <c r="K577" s="32" t="e">
        <f>#REF!*Tabela1357[[#This Row],[Zamawiana ilość]]+I577*J577</f>
        <v>#REF!</v>
      </c>
      <c r="L577" s="9"/>
    </row>
    <row r="578" spans="1:12">
      <c r="A578" s="30" t="s">
        <v>3952</v>
      </c>
      <c r="B578" s="31" t="s">
        <v>3953</v>
      </c>
      <c r="C578" s="36">
        <v>250</v>
      </c>
      <c r="D578" s="33" t="s">
        <v>24</v>
      </c>
      <c r="E578" s="34">
        <v>69.027200000000008</v>
      </c>
      <c r="F578" s="39"/>
      <c r="G578" s="36">
        <v>1000</v>
      </c>
      <c r="H578" s="33" t="s">
        <v>24</v>
      </c>
      <c r="I578" s="34">
        <v>229.46</v>
      </c>
      <c r="J578" s="40"/>
      <c r="K578" s="32" t="e">
        <f>#REF!*Tabela1357[[#This Row],[Zamawiana ilość]]+I578*J578</f>
        <v>#REF!</v>
      </c>
      <c r="L578" s="9"/>
    </row>
    <row r="579" spans="1:12">
      <c r="A579" s="30" t="s">
        <v>3954</v>
      </c>
      <c r="B579" s="31" t="s">
        <v>3955</v>
      </c>
      <c r="C579" s="36">
        <v>500</v>
      </c>
      <c r="D579" s="33" t="s">
        <v>24</v>
      </c>
      <c r="E579" s="34">
        <v>35.81600000000001</v>
      </c>
      <c r="F579" s="39"/>
      <c r="G579" s="36">
        <v>1000</v>
      </c>
      <c r="H579" s="33" t="s">
        <v>24</v>
      </c>
      <c r="I579" s="34">
        <v>57.75</v>
      </c>
      <c r="J579" s="40"/>
      <c r="K579" s="32" t="e">
        <f>#REF!*Tabela1357[[#This Row],[Zamawiana ilość]]+I579*J579</f>
        <v>#REF!</v>
      </c>
      <c r="L579" s="9"/>
    </row>
    <row r="580" spans="1:12">
      <c r="A580" s="30" t="s">
        <v>3956</v>
      </c>
      <c r="B580" s="31" t="s">
        <v>3957</v>
      </c>
      <c r="C580" s="36">
        <v>500</v>
      </c>
      <c r="D580" s="33" t="s">
        <v>24</v>
      </c>
      <c r="E580" s="34">
        <v>32.153000000000006</v>
      </c>
      <c r="F580" s="39"/>
      <c r="G580" s="36">
        <v>1000</v>
      </c>
      <c r="H580" s="33" t="s">
        <v>24</v>
      </c>
      <c r="I580" s="34">
        <v>51.705500000000008</v>
      </c>
      <c r="J580" s="40"/>
      <c r="K580" s="32" t="e">
        <f>#REF!*Tabela1357[[#This Row],[Zamawiana ilość]]+I580*J580</f>
        <v>#REF!</v>
      </c>
      <c r="L580" s="9"/>
    </row>
    <row r="581" spans="1:12">
      <c r="A581" s="30" t="s">
        <v>3958</v>
      </c>
      <c r="B581" s="31" t="s">
        <v>3959</v>
      </c>
      <c r="C581" s="36">
        <v>500</v>
      </c>
      <c r="D581" s="33" t="s">
        <v>24</v>
      </c>
      <c r="E581" s="34">
        <v>32.153000000000006</v>
      </c>
      <c r="F581" s="39"/>
      <c r="G581" s="36">
        <v>1000</v>
      </c>
      <c r="H581" s="33" t="s">
        <v>24</v>
      </c>
      <c r="I581" s="34">
        <v>51.705500000000008</v>
      </c>
      <c r="J581" s="40"/>
      <c r="K581" s="32" t="e">
        <f>#REF!*Tabela1357[[#This Row],[Zamawiana ilość]]+I581*J581</f>
        <v>#REF!</v>
      </c>
      <c r="L581" s="9"/>
    </row>
    <row r="582" spans="1:12">
      <c r="A582" s="30" t="s">
        <v>3960</v>
      </c>
      <c r="B582" s="31" t="s">
        <v>3961</v>
      </c>
      <c r="C582" s="36">
        <v>500</v>
      </c>
      <c r="D582" s="33" t="s">
        <v>24</v>
      </c>
      <c r="E582" s="34">
        <v>32.153000000000006</v>
      </c>
      <c r="F582" s="39"/>
      <c r="G582" s="36">
        <v>1000</v>
      </c>
      <c r="H582" s="33" t="s">
        <v>24</v>
      </c>
      <c r="I582" s="34">
        <v>51.705500000000008</v>
      </c>
      <c r="J582" s="40"/>
      <c r="K582" s="32" t="e">
        <f>#REF!*Tabela1357[[#This Row],[Zamawiana ilość]]+I582*J582</f>
        <v>#REF!</v>
      </c>
      <c r="L582" s="9"/>
    </row>
    <row r="583" spans="1:12">
      <c r="A583" s="30" t="s">
        <v>3962</v>
      </c>
      <c r="B583" s="31" t="s">
        <v>3963</v>
      </c>
      <c r="C583" s="36">
        <v>500</v>
      </c>
      <c r="D583" s="33" t="s">
        <v>24</v>
      </c>
      <c r="E583" s="34">
        <v>32.153000000000006</v>
      </c>
      <c r="F583" s="39"/>
      <c r="G583" s="36">
        <v>1000</v>
      </c>
      <c r="H583" s="33" t="s">
        <v>24</v>
      </c>
      <c r="I583" s="34">
        <v>51.705500000000008</v>
      </c>
      <c r="J583" s="40"/>
      <c r="K583" s="32" t="e">
        <f>#REF!*Tabela1357[[#This Row],[Zamawiana ilość]]+I583*J583</f>
        <v>#REF!</v>
      </c>
      <c r="L583" s="9"/>
    </row>
    <row r="584" spans="1:12">
      <c r="A584" s="30" t="s">
        <v>3964</v>
      </c>
      <c r="B584" s="31" t="s">
        <v>3965</v>
      </c>
      <c r="C584" s="36">
        <v>500</v>
      </c>
      <c r="D584" s="33" t="s">
        <v>24</v>
      </c>
      <c r="E584" s="34">
        <v>32.153000000000006</v>
      </c>
      <c r="F584" s="39"/>
      <c r="G584" s="36">
        <v>1000</v>
      </c>
      <c r="H584" s="33" t="s">
        <v>24</v>
      </c>
      <c r="I584" s="34">
        <v>51.705500000000008</v>
      </c>
      <c r="J584" s="40"/>
      <c r="K584" s="32" t="e">
        <f>#REF!*Tabela1357[[#This Row],[Zamawiana ilość]]+I584*J584</f>
        <v>#REF!</v>
      </c>
      <c r="L584" s="9"/>
    </row>
    <row r="585" spans="1:12">
      <c r="A585" s="30" t="s">
        <v>3966</v>
      </c>
      <c r="B585" s="31" t="s">
        <v>3967</v>
      </c>
      <c r="C585" s="36">
        <v>250</v>
      </c>
      <c r="D585" s="33" t="s">
        <v>24</v>
      </c>
      <c r="E585" s="34">
        <v>30.931999999999999</v>
      </c>
      <c r="F585" s="39"/>
      <c r="G585" s="36">
        <v>1000</v>
      </c>
      <c r="H585" s="33" t="s">
        <v>24</v>
      </c>
      <c r="I585" s="34">
        <v>107.80000000000001</v>
      </c>
      <c r="J585" s="40"/>
      <c r="K585" s="32" t="e">
        <f>#REF!*Tabela1357[[#This Row],[Zamawiana ilość]]+I585*J585</f>
        <v>#REF!</v>
      </c>
      <c r="L585" s="9"/>
    </row>
    <row r="586" spans="1:12">
      <c r="A586" s="30" t="s">
        <v>3968</v>
      </c>
      <c r="B586" s="31" t="s">
        <v>3969</v>
      </c>
      <c r="C586" s="36">
        <v>250</v>
      </c>
      <c r="D586" s="33" t="s">
        <v>24</v>
      </c>
      <c r="E586" s="34">
        <v>30.931999999999999</v>
      </c>
      <c r="F586" s="39"/>
      <c r="G586" s="36">
        <v>1000</v>
      </c>
      <c r="H586" s="33" t="s">
        <v>24</v>
      </c>
      <c r="I586" s="34">
        <v>107.80000000000001</v>
      </c>
      <c r="J586" s="40"/>
      <c r="K586" s="32" t="e">
        <f>#REF!*Tabela1357[[#This Row],[Zamawiana ilość]]+I586*J586</f>
        <v>#REF!</v>
      </c>
      <c r="L586" s="9"/>
    </row>
    <row r="587" spans="1:12">
      <c r="A587" s="30" t="s">
        <v>3970</v>
      </c>
      <c r="B587" s="31" t="s">
        <v>3971</v>
      </c>
      <c r="C587" s="36">
        <v>250</v>
      </c>
      <c r="D587" s="33" t="s">
        <v>24</v>
      </c>
      <c r="E587" s="34">
        <v>30.931999999999999</v>
      </c>
      <c r="F587" s="39"/>
      <c r="G587" s="36">
        <v>1000</v>
      </c>
      <c r="H587" s="33" t="s">
        <v>24</v>
      </c>
      <c r="I587" s="34">
        <v>107.80000000000001</v>
      </c>
      <c r="J587" s="40"/>
      <c r="K587" s="32" t="e">
        <f>#REF!*Tabela1357[[#This Row],[Zamawiana ilość]]+I587*J587</f>
        <v>#REF!</v>
      </c>
      <c r="L587" s="9"/>
    </row>
    <row r="588" spans="1:12">
      <c r="A588" s="30" t="s">
        <v>3972</v>
      </c>
      <c r="B588" s="31" t="s">
        <v>3973</v>
      </c>
      <c r="C588" s="36">
        <v>250</v>
      </c>
      <c r="D588" s="33" t="s">
        <v>24</v>
      </c>
      <c r="E588" s="34">
        <v>30.931999999999999</v>
      </c>
      <c r="F588" s="39"/>
      <c r="G588" s="36">
        <v>1000</v>
      </c>
      <c r="H588" s="33" t="s">
        <v>24</v>
      </c>
      <c r="I588" s="34">
        <v>107.80000000000001</v>
      </c>
      <c r="J588" s="40"/>
      <c r="K588" s="32" t="e">
        <f>#REF!*Tabela1357[[#This Row],[Zamawiana ilość]]+I588*J588</f>
        <v>#REF!</v>
      </c>
      <c r="L588" s="9"/>
    </row>
    <row r="589" spans="1:12">
      <c r="A589" s="30" t="s">
        <v>3974</v>
      </c>
      <c r="B589" s="31" t="s">
        <v>3975</v>
      </c>
      <c r="C589" s="36">
        <v>250</v>
      </c>
      <c r="D589" s="33" t="s">
        <v>24</v>
      </c>
      <c r="E589" s="34">
        <v>30.931999999999999</v>
      </c>
      <c r="F589" s="39"/>
      <c r="G589" s="36">
        <v>1000</v>
      </c>
      <c r="H589" s="33" t="s">
        <v>24</v>
      </c>
      <c r="I589" s="34">
        <v>107.80000000000001</v>
      </c>
      <c r="J589" s="40"/>
      <c r="K589" s="32" t="e">
        <f>#REF!*Tabela1357[[#This Row],[Zamawiana ilość]]+I589*J589</f>
        <v>#REF!</v>
      </c>
      <c r="L589" s="9"/>
    </row>
    <row r="590" spans="1:12">
      <c r="A590" s="30" t="s">
        <v>3976</v>
      </c>
      <c r="B590" s="31" t="s">
        <v>3977</v>
      </c>
      <c r="C590" s="36">
        <v>250</v>
      </c>
      <c r="D590" s="33" t="s">
        <v>24</v>
      </c>
      <c r="E590" s="34">
        <v>30.931999999999999</v>
      </c>
      <c r="F590" s="39"/>
      <c r="G590" s="36">
        <v>1000</v>
      </c>
      <c r="H590" s="33" t="s">
        <v>24</v>
      </c>
      <c r="I590" s="34">
        <v>107.80000000000001</v>
      </c>
      <c r="J590" s="40"/>
      <c r="K590" s="32" t="e">
        <f>#REF!*Tabela1357[[#This Row],[Zamawiana ilość]]+I590*J590</f>
        <v>#REF!</v>
      </c>
      <c r="L590" s="9"/>
    </row>
    <row r="591" spans="1:12">
      <c r="A591" s="30" t="s">
        <v>3978</v>
      </c>
      <c r="B591" s="31" t="s">
        <v>3979</v>
      </c>
      <c r="C591" s="36">
        <v>250</v>
      </c>
      <c r="D591" s="33" t="s">
        <v>24</v>
      </c>
      <c r="E591" s="34">
        <v>30.931999999999999</v>
      </c>
      <c r="F591" s="39"/>
      <c r="G591" s="36">
        <v>1000</v>
      </c>
      <c r="H591" s="33" t="s">
        <v>24</v>
      </c>
      <c r="I591" s="34">
        <v>107.80000000000001</v>
      </c>
      <c r="J591" s="40"/>
      <c r="K591" s="32" t="e">
        <f>#REF!*Tabela1357[[#This Row],[Zamawiana ilość]]+I591*J591</f>
        <v>#REF!</v>
      </c>
      <c r="L591" s="9"/>
    </row>
    <row r="592" spans="1:12">
      <c r="A592" s="30" t="s">
        <v>3980</v>
      </c>
      <c r="B592" s="31" t="s">
        <v>3981</v>
      </c>
      <c r="C592" s="36">
        <v>250</v>
      </c>
      <c r="D592" s="33" t="s">
        <v>24</v>
      </c>
      <c r="E592" s="34">
        <v>30.931999999999999</v>
      </c>
      <c r="F592" s="39"/>
      <c r="G592" s="36">
        <v>1000</v>
      </c>
      <c r="H592" s="33" t="s">
        <v>24</v>
      </c>
      <c r="I592" s="34">
        <v>107.80000000000001</v>
      </c>
      <c r="J592" s="40"/>
      <c r="K592" s="32" t="e">
        <f>#REF!*Tabela1357[[#This Row],[Zamawiana ilość]]+I592*J592</f>
        <v>#REF!</v>
      </c>
      <c r="L592" s="9"/>
    </row>
    <row r="593" spans="1:12">
      <c r="A593" s="30" t="s">
        <v>3982</v>
      </c>
      <c r="B593" s="31" t="s">
        <v>3983</v>
      </c>
      <c r="C593" s="36">
        <v>250</v>
      </c>
      <c r="D593" s="33" t="s">
        <v>24</v>
      </c>
      <c r="E593" s="34">
        <v>30.931999999999999</v>
      </c>
      <c r="F593" s="39"/>
      <c r="G593" s="36">
        <v>1000</v>
      </c>
      <c r="H593" s="33" t="s">
        <v>24</v>
      </c>
      <c r="I593" s="34">
        <v>107.80000000000001</v>
      </c>
      <c r="J593" s="40"/>
      <c r="K593" s="32" t="e">
        <f>#REF!*Tabela1357[[#This Row],[Zamawiana ilość]]+I593*J593</f>
        <v>#REF!</v>
      </c>
      <c r="L593" s="9"/>
    </row>
    <row r="594" spans="1:12">
      <c r="A594" s="30" t="s">
        <v>3984</v>
      </c>
      <c r="B594" s="31" t="s">
        <v>3985</v>
      </c>
      <c r="C594" s="36">
        <v>250</v>
      </c>
      <c r="D594" s="33" t="s">
        <v>24</v>
      </c>
      <c r="E594" s="34">
        <v>30.931999999999999</v>
      </c>
      <c r="F594" s="39"/>
      <c r="G594" s="36">
        <v>1000</v>
      </c>
      <c r="H594" s="33" t="s">
        <v>24</v>
      </c>
      <c r="I594" s="34">
        <v>107.80000000000001</v>
      </c>
      <c r="J594" s="40"/>
      <c r="K594" s="32" t="e">
        <f>#REF!*Tabela1357[[#This Row],[Zamawiana ilość]]+I594*J594</f>
        <v>#REF!</v>
      </c>
      <c r="L594" s="9"/>
    </row>
    <row r="595" spans="1:12">
      <c r="A595" s="30" t="s">
        <v>3986</v>
      </c>
      <c r="B595" s="31" t="s">
        <v>3987</v>
      </c>
      <c r="C595" s="36">
        <v>250</v>
      </c>
      <c r="D595" s="33" t="s">
        <v>24</v>
      </c>
      <c r="E595" s="34">
        <v>30.931999999999999</v>
      </c>
      <c r="F595" s="39"/>
      <c r="G595" s="36">
        <v>1000</v>
      </c>
      <c r="H595" s="33" t="s">
        <v>24</v>
      </c>
      <c r="I595" s="34">
        <v>107.80000000000001</v>
      </c>
      <c r="J595" s="40"/>
      <c r="K595" s="32" t="e">
        <f>#REF!*Tabela1357[[#This Row],[Zamawiana ilość]]+I595*J595</f>
        <v>#REF!</v>
      </c>
      <c r="L595" s="9"/>
    </row>
    <row r="596" spans="1:12">
      <c r="A596" s="30" t="s">
        <v>3988</v>
      </c>
      <c r="B596" s="31" t="s">
        <v>3989</v>
      </c>
      <c r="C596" s="36">
        <v>250</v>
      </c>
      <c r="D596" s="33" t="s">
        <v>24</v>
      </c>
      <c r="E596" s="34">
        <v>30.931999999999999</v>
      </c>
      <c r="F596" s="39"/>
      <c r="G596" s="36">
        <v>1000</v>
      </c>
      <c r="H596" s="33" t="s">
        <v>24</v>
      </c>
      <c r="I596" s="34">
        <v>107.80000000000001</v>
      </c>
      <c r="J596" s="40"/>
      <c r="K596" s="32" t="e">
        <f>#REF!*Tabela1357[[#This Row],[Zamawiana ilość]]+I596*J596</f>
        <v>#REF!</v>
      </c>
      <c r="L596" s="9"/>
    </row>
    <row r="597" spans="1:12">
      <c r="A597" s="30" t="s">
        <v>3990</v>
      </c>
      <c r="B597" s="31" t="s">
        <v>3991</v>
      </c>
      <c r="C597" s="36">
        <v>250</v>
      </c>
      <c r="D597" s="33" t="s">
        <v>24</v>
      </c>
      <c r="E597" s="34">
        <v>30.931999999999999</v>
      </c>
      <c r="F597" s="39"/>
      <c r="G597" s="36">
        <v>1000</v>
      </c>
      <c r="H597" s="33" t="s">
        <v>24</v>
      </c>
      <c r="I597" s="34">
        <v>107.80000000000001</v>
      </c>
      <c r="J597" s="40"/>
      <c r="K597" s="32" t="e">
        <f>#REF!*Tabela1357[[#This Row],[Zamawiana ilość]]+I597*J597</f>
        <v>#REF!</v>
      </c>
      <c r="L597" s="9"/>
    </row>
    <row r="598" spans="1:12">
      <c r="A598" s="30" t="s">
        <v>3992</v>
      </c>
      <c r="B598" s="31" t="s">
        <v>3993</v>
      </c>
      <c r="C598" s="36">
        <v>250</v>
      </c>
      <c r="D598" s="33" t="s">
        <v>24</v>
      </c>
      <c r="E598" s="34">
        <v>30.931999999999999</v>
      </c>
      <c r="F598" s="39"/>
      <c r="G598" s="36">
        <v>1000</v>
      </c>
      <c r="H598" s="33" t="s">
        <v>24</v>
      </c>
      <c r="I598" s="34">
        <v>107.80000000000001</v>
      </c>
      <c r="J598" s="40"/>
      <c r="K598" s="32" t="e">
        <f>#REF!*Tabela1357[[#This Row],[Zamawiana ilość]]+I598*J598</f>
        <v>#REF!</v>
      </c>
      <c r="L598" s="9"/>
    </row>
    <row r="599" spans="1:12">
      <c r="A599" s="30" t="s">
        <v>3994</v>
      </c>
      <c r="B599" s="31" t="s">
        <v>3995</v>
      </c>
      <c r="C599" s="36">
        <v>250</v>
      </c>
      <c r="D599" s="33" t="s">
        <v>24</v>
      </c>
      <c r="E599" s="34">
        <v>30.931999999999999</v>
      </c>
      <c r="F599" s="39"/>
      <c r="G599" s="36">
        <v>1000</v>
      </c>
      <c r="H599" s="33" t="s">
        <v>24</v>
      </c>
      <c r="I599" s="34">
        <v>107.80000000000001</v>
      </c>
      <c r="J599" s="40"/>
      <c r="K599" s="32" t="e">
        <f>#REF!*Tabela1357[[#This Row],[Zamawiana ilość]]+I599*J599</f>
        <v>#REF!</v>
      </c>
      <c r="L599" s="9"/>
    </row>
    <row r="600" spans="1:12">
      <c r="A600" s="30" t="s">
        <v>3996</v>
      </c>
      <c r="B600" s="31" t="s">
        <v>3997</v>
      </c>
      <c r="C600" s="36">
        <v>250</v>
      </c>
      <c r="D600" s="33" t="s">
        <v>24</v>
      </c>
      <c r="E600" s="34">
        <v>30.931999999999999</v>
      </c>
      <c r="F600" s="39"/>
      <c r="G600" s="36">
        <v>1000</v>
      </c>
      <c r="H600" s="33" t="s">
        <v>24</v>
      </c>
      <c r="I600" s="34">
        <v>107.80000000000001</v>
      </c>
      <c r="J600" s="40"/>
      <c r="K600" s="32" t="e">
        <f>#REF!*Tabela1357[[#This Row],[Zamawiana ilość]]+I600*J600</f>
        <v>#REF!</v>
      </c>
      <c r="L600" s="9"/>
    </row>
    <row r="601" spans="1:12">
      <c r="A601" s="30" t="s">
        <v>3998</v>
      </c>
      <c r="B601" s="31" t="s">
        <v>3999</v>
      </c>
      <c r="C601" s="36">
        <v>250</v>
      </c>
      <c r="D601" s="33" t="s">
        <v>24</v>
      </c>
      <c r="E601" s="34">
        <v>30.931999999999999</v>
      </c>
      <c r="F601" s="39"/>
      <c r="G601" s="36">
        <v>1000</v>
      </c>
      <c r="H601" s="33" t="s">
        <v>24</v>
      </c>
      <c r="I601" s="34">
        <v>107.80000000000001</v>
      </c>
      <c r="J601" s="40"/>
      <c r="K601" s="32" t="e">
        <f>#REF!*Tabela1357[[#This Row],[Zamawiana ilość]]+I601*J601</f>
        <v>#REF!</v>
      </c>
      <c r="L601" s="9"/>
    </row>
    <row r="602" spans="1:12">
      <c r="A602" s="30" t="s">
        <v>4000</v>
      </c>
      <c r="B602" s="31" t="s">
        <v>4001</v>
      </c>
      <c r="C602" s="36">
        <v>250</v>
      </c>
      <c r="D602" s="33" t="s">
        <v>24</v>
      </c>
      <c r="E602" s="34">
        <v>30.931999999999999</v>
      </c>
      <c r="F602" s="39"/>
      <c r="G602" s="36">
        <v>1000</v>
      </c>
      <c r="H602" s="33" t="s">
        <v>24</v>
      </c>
      <c r="I602" s="34">
        <v>107.80000000000001</v>
      </c>
      <c r="J602" s="40"/>
      <c r="K602" s="32" t="e">
        <f>#REF!*Tabela1357[[#This Row],[Zamawiana ilość]]+I602*J602</f>
        <v>#REF!</v>
      </c>
      <c r="L602" s="9"/>
    </row>
    <row r="603" spans="1:12">
      <c r="A603" s="30" t="s">
        <v>4002</v>
      </c>
      <c r="B603" s="31" t="s">
        <v>4003</v>
      </c>
      <c r="C603" s="36">
        <v>250</v>
      </c>
      <c r="D603" s="33" t="s">
        <v>24</v>
      </c>
      <c r="E603" s="34">
        <v>30.931999999999999</v>
      </c>
      <c r="F603" s="39"/>
      <c r="G603" s="36">
        <v>1000</v>
      </c>
      <c r="H603" s="33" t="s">
        <v>24</v>
      </c>
      <c r="I603" s="34">
        <v>107.80000000000001</v>
      </c>
      <c r="J603" s="40"/>
      <c r="K603" s="32" t="e">
        <f>#REF!*Tabela1357[[#This Row],[Zamawiana ilość]]+I603*J603</f>
        <v>#REF!</v>
      </c>
      <c r="L603" s="9"/>
    </row>
    <row r="604" spans="1:12">
      <c r="A604" s="30" t="s">
        <v>4004</v>
      </c>
      <c r="B604" s="31" t="s">
        <v>4005</v>
      </c>
      <c r="C604" s="36">
        <v>250</v>
      </c>
      <c r="D604" s="33" t="s">
        <v>24</v>
      </c>
      <c r="E604" s="34">
        <v>30.931999999999999</v>
      </c>
      <c r="F604" s="39"/>
      <c r="G604" s="36">
        <v>1000</v>
      </c>
      <c r="H604" s="33" t="s">
        <v>24</v>
      </c>
      <c r="I604" s="34">
        <v>107.80000000000001</v>
      </c>
      <c r="J604" s="40"/>
      <c r="K604" s="32" t="e">
        <f>#REF!*Tabela1357[[#This Row],[Zamawiana ilość]]+I604*J604</f>
        <v>#REF!</v>
      </c>
      <c r="L604" s="9"/>
    </row>
    <row r="605" spans="1:12">
      <c r="A605" s="30" t="s">
        <v>4006</v>
      </c>
      <c r="B605" s="31" t="s">
        <v>4007</v>
      </c>
      <c r="C605" s="36">
        <v>250</v>
      </c>
      <c r="D605" s="33" t="s">
        <v>24</v>
      </c>
      <c r="E605" s="34">
        <v>30.931999999999999</v>
      </c>
      <c r="F605" s="39"/>
      <c r="G605" s="36">
        <v>1000</v>
      </c>
      <c r="H605" s="33" t="s">
        <v>24</v>
      </c>
      <c r="I605" s="34">
        <v>107.80000000000001</v>
      </c>
      <c r="J605" s="40"/>
      <c r="K605" s="32" t="e">
        <f>#REF!*Tabela1357[[#This Row],[Zamawiana ilość]]+I605*J605</f>
        <v>#REF!</v>
      </c>
      <c r="L605" s="9"/>
    </row>
    <row r="606" spans="1:12">
      <c r="A606" s="30" t="s">
        <v>4008</v>
      </c>
      <c r="B606" s="31" t="s">
        <v>4009</v>
      </c>
      <c r="C606" s="36">
        <v>250</v>
      </c>
      <c r="D606" s="33" t="s">
        <v>24</v>
      </c>
      <c r="E606" s="34">
        <v>30.931999999999999</v>
      </c>
      <c r="F606" s="39"/>
      <c r="G606" s="36">
        <v>1000</v>
      </c>
      <c r="H606" s="33" t="s">
        <v>24</v>
      </c>
      <c r="I606" s="34">
        <v>107.80000000000001</v>
      </c>
      <c r="J606" s="40"/>
      <c r="K606" s="32" t="e">
        <f>#REF!*Tabela1357[[#This Row],[Zamawiana ilość]]+I606*J606</f>
        <v>#REF!</v>
      </c>
      <c r="L606" s="9"/>
    </row>
    <row r="607" spans="1:12">
      <c r="A607" s="30" t="s">
        <v>4010</v>
      </c>
      <c r="B607" s="31" t="s">
        <v>4011</v>
      </c>
      <c r="C607" s="36">
        <v>250</v>
      </c>
      <c r="D607" s="33" t="s">
        <v>24</v>
      </c>
      <c r="E607" s="34">
        <v>30.931999999999999</v>
      </c>
      <c r="F607" s="39"/>
      <c r="G607" s="36">
        <v>1000</v>
      </c>
      <c r="H607" s="33" t="s">
        <v>24</v>
      </c>
      <c r="I607" s="34">
        <v>107.80000000000001</v>
      </c>
      <c r="J607" s="40"/>
      <c r="K607" s="32" t="e">
        <f>#REF!*Tabela1357[[#This Row],[Zamawiana ilość]]+I607*J607</f>
        <v>#REF!</v>
      </c>
      <c r="L607" s="9"/>
    </row>
    <row r="608" spans="1:12">
      <c r="A608" s="30" t="s">
        <v>4012</v>
      </c>
      <c r="B608" s="31" t="s">
        <v>4013</v>
      </c>
      <c r="C608" s="36">
        <v>250</v>
      </c>
      <c r="D608" s="33" t="s">
        <v>24</v>
      </c>
      <c r="E608" s="34">
        <v>30.931999999999999</v>
      </c>
      <c r="F608" s="39"/>
      <c r="G608" s="36">
        <v>1000</v>
      </c>
      <c r="H608" s="33" t="s">
        <v>24</v>
      </c>
      <c r="I608" s="34">
        <v>107.80000000000001</v>
      </c>
      <c r="J608" s="40"/>
      <c r="K608" s="32" t="e">
        <f>#REF!*Tabela1357[[#This Row],[Zamawiana ilość]]+I608*J608</f>
        <v>#REF!</v>
      </c>
      <c r="L608" s="9"/>
    </row>
    <row r="609" spans="1:12">
      <c r="A609" s="30" t="s">
        <v>4014</v>
      </c>
      <c r="B609" s="31" t="s">
        <v>4015</v>
      </c>
      <c r="C609" s="36">
        <v>250</v>
      </c>
      <c r="D609" s="33" t="s">
        <v>24</v>
      </c>
      <c r="E609" s="34">
        <v>30.931999999999999</v>
      </c>
      <c r="F609" s="39"/>
      <c r="G609" s="36">
        <v>1000</v>
      </c>
      <c r="H609" s="33" t="s">
        <v>24</v>
      </c>
      <c r="I609" s="34">
        <v>107.80000000000001</v>
      </c>
      <c r="J609" s="40"/>
      <c r="K609" s="32" t="e">
        <f>#REF!*Tabela1357[[#This Row],[Zamawiana ilość]]+I609*J609</f>
        <v>#REF!</v>
      </c>
      <c r="L609" s="9"/>
    </row>
    <row r="610" spans="1:12">
      <c r="A610" s="30" t="s">
        <v>4016</v>
      </c>
      <c r="B610" s="31" t="s">
        <v>4017</v>
      </c>
      <c r="C610" s="36">
        <v>250</v>
      </c>
      <c r="D610" s="33" t="s">
        <v>24</v>
      </c>
      <c r="E610" s="34">
        <v>30.931999999999999</v>
      </c>
      <c r="F610" s="39"/>
      <c r="G610" s="36">
        <v>1000</v>
      </c>
      <c r="H610" s="33" t="s">
        <v>24</v>
      </c>
      <c r="I610" s="34">
        <v>107.80000000000001</v>
      </c>
      <c r="J610" s="40"/>
      <c r="K610" s="32" t="e">
        <f>#REF!*Tabela1357[[#This Row],[Zamawiana ilość]]+I610*J610</f>
        <v>#REF!</v>
      </c>
      <c r="L610" s="9"/>
    </row>
    <row r="611" spans="1:12">
      <c r="A611" s="30" t="s">
        <v>4018</v>
      </c>
      <c r="B611" s="31" t="s">
        <v>4019</v>
      </c>
      <c r="C611" s="36">
        <v>250</v>
      </c>
      <c r="D611" s="33" t="s">
        <v>24</v>
      </c>
      <c r="E611" s="34">
        <v>30.931999999999999</v>
      </c>
      <c r="F611" s="39"/>
      <c r="G611" s="36">
        <v>1000</v>
      </c>
      <c r="H611" s="33" t="s">
        <v>24</v>
      </c>
      <c r="I611" s="34">
        <v>107.80000000000001</v>
      </c>
      <c r="J611" s="40"/>
      <c r="K611" s="32" t="e">
        <f>#REF!*Tabela1357[[#This Row],[Zamawiana ilość]]+I611*J611</f>
        <v>#REF!</v>
      </c>
      <c r="L611" s="9"/>
    </row>
    <row r="612" spans="1:12">
      <c r="A612" s="30" t="s">
        <v>4020</v>
      </c>
      <c r="B612" s="31" t="s">
        <v>4021</v>
      </c>
      <c r="C612" s="36">
        <v>250</v>
      </c>
      <c r="D612" s="33" t="s">
        <v>24</v>
      </c>
      <c r="E612" s="34">
        <v>31.583200000000001</v>
      </c>
      <c r="F612" s="39"/>
      <c r="G612" s="36">
        <v>1000</v>
      </c>
      <c r="H612" s="33" t="s">
        <v>24</v>
      </c>
      <c r="I612" s="34">
        <v>110.11000000000001</v>
      </c>
      <c r="J612" s="40"/>
      <c r="K612" s="32" t="e">
        <f>#REF!*Tabela1357[[#This Row],[Zamawiana ilość]]+I612*J612</f>
        <v>#REF!</v>
      </c>
      <c r="L612" s="9"/>
    </row>
    <row r="613" spans="1:12">
      <c r="A613" s="30" t="s">
        <v>4022</v>
      </c>
      <c r="B613" s="31" t="s">
        <v>4023</v>
      </c>
      <c r="C613" s="36">
        <v>250</v>
      </c>
      <c r="D613" s="33" t="s">
        <v>24</v>
      </c>
      <c r="E613" s="34">
        <v>31.583200000000001</v>
      </c>
      <c r="F613" s="39"/>
      <c r="G613" s="36">
        <v>1000</v>
      </c>
      <c r="H613" s="33" t="s">
        <v>24</v>
      </c>
      <c r="I613" s="34">
        <v>110.11000000000001</v>
      </c>
      <c r="J613" s="40"/>
      <c r="K613" s="32" t="e">
        <f>#REF!*Tabela1357[[#This Row],[Zamawiana ilość]]+I613*J613</f>
        <v>#REF!</v>
      </c>
      <c r="L613" s="9"/>
    </row>
    <row r="614" spans="1:12">
      <c r="A614" s="30" t="s">
        <v>4024</v>
      </c>
      <c r="B614" s="31" t="s">
        <v>4025</v>
      </c>
      <c r="C614" s="36">
        <v>250</v>
      </c>
      <c r="D614" s="33" t="s">
        <v>24</v>
      </c>
      <c r="E614" s="34">
        <v>31.583200000000001</v>
      </c>
      <c r="F614" s="39"/>
      <c r="G614" s="36">
        <v>1000</v>
      </c>
      <c r="H614" s="33" t="s">
        <v>24</v>
      </c>
      <c r="I614" s="34">
        <v>110.11000000000001</v>
      </c>
      <c r="J614" s="40"/>
      <c r="K614" s="32" t="e">
        <f>#REF!*Tabela1357[[#This Row],[Zamawiana ilość]]+I614*J614</f>
        <v>#REF!</v>
      </c>
      <c r="L614" s="9"/>
    </row>
    <row r="615" spans="1:12">
      <c r="A615" s="30" t="s">
        <v>4026</v>
      </c>
      <c r="B615" s="31" t="s">
        <v>4027</v>
      </c>
      <c r="C615" s="36">
        <v>250</v>
      </c>
      <c r="D615" s="33" t="s">
        <v>24</v>
      </c>
      <c r="E615" s="34">
        <v>31.583200000000001</v>
      </c>
      <c r="F615" s="39"/>
      <c r="G615" s="36">
        <v>1000</v>
      </c>
      <c r="H615" s="33" t="s">
        <v>24</v>
      </c>
      <c r="I615" s="34">
        <v>110.11000000000001</v>
      </c>
      <c r="J615" s="40"/>
      <c r="K615" s="32" t="e">
        <f>#REF!*Tabela1357[[#This Row],[Zamawiana ilość]]+I615*J615</f>
        <v>#REF!</v>
      </c>
      <c r="L615" s="9"/>
    </row>
    <row r="616" spans="1:12">
      <c r="A616" s="30" t="s">
        <v>4028</v>
      </c>
      <c r="B616" s="31" t="s">
        <v>4029</v>
      </c>
      <c r="C616" s="36">
        <v>250</v>
      </c>
      <c r="D616" s="33" t="s">
        <v>24</v>
      </c>
      <c r="E616" s="34">
        <v>31.583200000000001</v>
      </c>
      <c r="F616" s="39"/>
      <c r="G616" s="36">
        <v>1000</v>
      </c>
      <c r="H616" s="33" t="s">
        <v>24</v>
      </c>
      <c r="I616" s="34">
        <v>110.11000000000001</v>
      </c>
      <c r="J616" s="40"/>
      <c r="K616" s="32" t="e">
        <f>#REF!*Tabela1357[[#This Row],[Zamawiana ilość]]+I616*J616</f>
        <v>#REF!</v>
      </c>
      <c r="L616" s="9"/>
    </row>
    <row r="617" spans="1:12">
      <c r="A617" s="30" t="s">
        <v>4030</v>
      </c>
      <c r="B617" s="31" t="s">
        <v>4031</v>
      </c>
      <c r="C617" s="36">
        <v>250</v>
      </c>
      <c r="D617" s="33" t="s">
        <v>24</v>
      </c>
      <c r="E617" s="34">
        <v>31.583200000000001</v>
      </c>
      <c r="F617" s="39"/>
      <c r="G617" s="36">
        <v>1000</v>
      </c>
      <c r="H617" s="33" t="s">
        <v>24</v>
      </c>
      <c r="I617" s="34">
        <v>110.11000000000001</v>
      </c>
      <c r="J617" s="40"/>
      <c r="K617" s="32" t="e">
        <f>#REF!*Tabela1357[[#This Row],[Zamawiana ilość]]+I617*J617</f>
        <v>#REF!</v>
      </c>
      <c r="L617" s="9"/>
    </row>
    <row r="618" spans="1:12">
      <c r="A618" s="30" t="s">
        <v>4032</v>
      </c>
      <c r="B618" s="31" t="s">
        <v>4033</v>
      </c>
      <c r="C618" s="36">
        <v>250</v>
      </c>
      <c r="D618" s="33" t="s">
        <v>24</v>
      </c>
      <c r="E618" s="34">
        <v>31.583200000000001</v>
      </c>
      <c r="F618" s="39"/>
      <c r="G618" s="36">
        <v>1000</v>
      </c>
      <c r="H618" s="33" t="s">
        <v>24</v>
      </c>
      <c r="I618" s="34">
        <v>110.11000000000001</v>
      </c>
      <c r="J618" s="40"/>
      <c r="K618" s="32" t="e">
        <f>#REF!*Tabela1357[[#This Row],[Zamawiana ilość]]+I618*J618</f>
        <v>#REF!</v>
      </c>
      <c r="L618" s="9"/>
    </row>
    <row r="619" spans="1:12">
      <c r="A619" s="30" t="s">
        <v>4034</v>
      </c>
      <c r="B619" s="31" t="s">
        <v>4035</v>
      </c>
      <c r="C619" s="36">
        <v>250</v>
      </c>
      <c r="D619" s="33" t="s">
        <v>24</v>
      </c>
      <c r="E619" s="34">
        <v>31.583200000000001</v>
      </c>
      <c r="F619" s="39"/>
      <c r="G619" s="36">
        <v>1000</v>
      </c>
      <c r="H619" s="33" t="s">
        <v>24</v>
      </c>
      <c r="I619" s="34">
        <v>110.11000000000001</v>
      </c>
      <c r="J619" s="40"/>
      <c r="K619" s="32" t="e">
        <f>#REF!*Tabela1357[[#This Row],[Zamawiana ilość]]+I619*J619</f>
        <v>#REF!</v>
      </c>
      <c r="L619" s="9"/>
    </row>
    <row r="620" spans="1:12">
      <c r="A620" s="30" t="s">
        <v>4036</v>
      </c>
      <c r="B620" s="31" t="s">
        <v>4037</v>
      </c>
      <c r="C620" s="36">
        <v>250</v>
      </c>
      <c r="D620" s="33" t="s">
        <v>24</v>
      </c>
      <c r="E620" s="34">
        <v>31.583200000000001</v>
      </c>
      <c r="F620" s="39"/>
      <c r="G620" s="36">
        <v>1000</v>
      </c>
      <c r="H620" s="33" t="s">
        <v>24</v>
      </c>
      <c r="I620" s="34">
        <v>110.11000000000001</v>
      </c>
      <c r="J620" s="40"/>
      <c r="K620" s="32" t="e">
        <f>#REF!*Tabela1357[[#This Row],[Zamawiana ilość]]+I620*J620</f>
        <v>#REF!</v>
      </c>
      <c r="L620" s="9"/>
    </row>
    <row r="621" spans="1:12">
      <c r="A621" s="30" t="s">
        <v>4038</v>
      </c>
      <c r="B621" s="31" t="s">
        <v>4039</v>
      </c>
      <c r="C621" s="36">
        <v>250</v>
      </c>
      <c r="D621" s="33" t="s">
        <v>24</v>
      </c>
      <c r="E621" s="34">
        <v>31.583200000000001</v>
      </c>
      <c r="F621" s="39"/>
      <c r="G621" s="36">
        <v>1000</v>
      </c>
      <c r="H621" s="33" t="s">
        <v>24</v>
      </c>
      <c r="I621" s="34">
        <v>110.11000000000001</v>
      </c>
      <c r="J621" s="40"/>
      <c r="K621" s="32" t="e">
        <f>#REF!*Tabela1357[[#This Row],[Zamawiana ilość]]+I621*J621</f>
        <v>#REF!</v>
      </c>
      <c r="L621" s="9"/>
    </row>
    <row r="622" spans="1:12">
      <c r="A622" s="30" t="s">
        <v>4040</v>
      </c>
      <c r="B622" s="31" t="s">
        <v>4041</v>
      </c>
      <c r="C622" s="36">
        <v>250</v>
      </c>
      <c r="D622" s="33" t="s">
        <v>24</v>
      </c>
      <c r="E622" s="34">
        <v>31.583200000000001</v>
      </c>
      <c r="F622" s="39"/>
      <c r="G622" s="36">
        <v>1000</v>
      </c>
      <c r="H622" s="33" t="s">
        <v>24</v>
      </c>
      <c r="I622" s="34">
        <v>110.11000000000001</v>
      </c>
      <c r="J622" s="40"/>
      <c r="K622" s="32" t="e">
        <f>#REF!*Tabela1357[[#This Row],[Zamawiana ilość]]+I622*J622</f>
        <v>#REF!</v>
      </c>
      <c r="L622" s="9"/>
    </row>
    <row r="623" spans="1:12">
      <c r="A623" s="30" t="s">
        <v>4042</v>
      </c>
      <c r="B623" s="31" t="s">
        <v>4043</v>
      </c>
      <c r="C623" s="36">
        <v>250</v>
      </c>
      <c r="D623" s="33" t="s">
        <v>24</v>
      </c>
      <c r="E623" s="34">
        <v>31.583200000000001</v>
      </c>
      <c r="F623" s="39"/>
      <c r="G623" s="36">
        <v>1000</v>
      </c>
      <c r="H623" s="33" t="s">
        <v>24</v>
      </c>
      <c r="I623" s="34">
        <v>110.11000000000001</v>
      </c>
      <c r="J623" s="40"/>
      <c r="K623" s="32" t="e">
        <f>#REF!*Tabela1357[[#This Row],[Zamawiana ilość]]+I623*J623</f>
        <v>#REF!</v>
      </c>
      <c r="L623" s="9"/>
    </row>
    <row r="624" spans="1:12">
      <c r="A624" s="30" t="s">
        <v>4044</v>
      </c>
      <c r="B624" s="31" t="s">
        <v>4045</v>
      </c>
      <c r="C624" s="36">
        <v>250</v>
      </c>
      <c r="D624" s="33" t="s">
        <v>24</v>
      </c>
      <c r="E624" s="34">
        <v>31.583200000000001</v>
      </c>
      <c r="F624" s="39"/>
      <c r="G624" s="36">
        <v>1000</v>
      </c>
      <c r="H624" s="33" t="s">
        <v>24</v>
      </c>
      <c r="I624" s="34">
        <v>110.11000000000001</v>
      </c>
      <c r="J624" s="40"/>
      <c r="K624" s="32" t="e">
        <f>#REF!*Tabela1357[[#This Row],[Zamawiana ilość]]+I624*J624</f>
        <v>#REF!</v>
      </c>
      <c r="L624" s="9"/>
    </row>
    <row r="625" spans="1:12">
      <c r="A625" s="30" t="s">
        <v>4046</v>
      </c>
      <c r="B625" s="31" t="s">
        <v>4047</v>
      </c>
      <c r="C625" s="36">
        <v>250</v>
      </c>
      <c r="D625" s="33" t="s">
        <v>24</v>
      </c>
      <c r="E625" s="34">
        <v>31.583200000000001</v>
      </c>
      <c r="F625" s="39"/>
      <c r="G625" s="36">
        <v>1000</v>
      </c>
      <c r="H625" s="33" t="s">
        <v>24</v>
      </c>
      <c r="I625" s="34">
        <v>110.11000000000001</v>
      </c>
      <c r="J625" s="40"/>
      <c r="K625" s="32" t="e">
        <f>#REF!*Tabela1357[[#This Row],[Zamawiana ilość]]+I625*J625</f>
        <v>#REF!</v>
      </c>
      <c r="L625" s="9"/>
    </row>
    <row r="626" spans="1:12">
      <c r="A626" s="30" t="s">
        <v>4048</v>
      </c>
      <c r="B626" s="31" t="s">
        <v>4049</v>
      </c>
      <c r="C626" s="36">
        <v>250</v>
      </c>
      <c r="D626" s="33" t="s">
        <v>24</v>
      </c>
      <c r="E626" s="34">
        <v>31.583200000000001</v>
      </c>
      <c r="F626" s="39"/>
      <c r="G626" s="36">
        <v>1000</v>
      </c>
      <c r="H626" s="33" t="s">
        <v>24</v>
      </c>
      <c r="I626" s="34">
        <v>110.11000000000001</v>
      </c>
      <c r="J626" s="40"/>
      <c r="K626" s="32" t="e">
        <f>#REF!*Tabela1357[[#This Row],[Zamawiana ilość]]+I626*J626</f>
        <v>#REF!</v>
      </c>
      <c r="L626" s="9"/>
    </row>
    <row r="627" spans="1:12">
      <c r="A627" s="30" t="s">
        <v>4050</v>
      </c>
      <c r="B627" s="31" t="s">
        <v>4051</v>
      </c>
      <c r="C627" s="36">
        <v>250</v>
      </c>
      <c r="D627" s="33" t="s">
        <v>24</v>
      </c>
      <c r="E627" s="34">
        <v>33.781000000000006</v>
      </c>
      <c r="F627" s="39"/>
      <c r="G627" s="36">
        <v>1000</v>
      </c>
      <c r="H627" s="33" t="s">
        <v>24</v>
      </c>
      <c r="I627" s="34">
        <v>117.81000000000002</v>
      </c>
      <c r="J627" s="40"/>
      <c r="K627" s="32" t="e">
        <f>#REF!*Tabela1357[[#This Row],[Zamawiana ilość]]+I627*J627</f>
        <v>#REF!</v>
      </c>
      <c r="L627" s="9"/>
    </row>
    <row r="628" spans="1:12">
      <c r="A628" s="30" t="s">
        <v>4052</v>
      </c>
      <c r="B628" s="31" t="s">
        <v>4053</v>
      </c>
      <c r="C628" s="36">
        <v>250</v>
      </c>
      <c r="D628" s="33" t="s">
        <v>24</v>
      </c>
      <c r="E628" s="34">
        <v>33.781000000000006</v>
      </c>
      <c r="F628" s="39"/>
      <c r="G628" s="36">
        <v>1000</v>
      </c>
      <c r="H628" s="33" t="s">
        <v>24</v>
      </c>
      <c r="I628" s="34">
        <v>117.81000000000002</v>
      </c>
      <c r="J628" s="40"/>
      <c r="K628" s="32" t="e">
        <f>#REF!*Tabela1357[[#This Row],[Zamawiana ilość]]+I628*J628</f>
        <v>#REF!</v>
      </c>
      <c r="L628" s="9"/>
    </row>
    <row r="629" spans="1:12">
      <c r="A629" s="30" t="s">
        <v>4054</v>
      </c>
      <c r="B629" s="31" t="s">
        <v>4055</v>
      </c>
      <c r="C629" s="36">
        <v>250</v>
      </c>
      <c r="D629" s="33" t="s">
        <v>24</v>
      </c>
      <c r="E629" s="34">
        <v>33.781000000000006</v>
      </c>
      <c r="F629" s="39"/>
      <c r="G629" s="36">
        <v>1000</v>
      </c>
      <c r="H629" s="33" t="s">
        <v>24</v>
      </c>
      <c r="I629" s="34">
        <v>117.81000000000002</v>
      </c>
      <c r="J629" s="40"/>
      <c r="K629" s="32" t="e">
        <f>#REF!*Tabela1357[[#This Row],[Zamawiana ilość]]+I629*J629</f>
        <v>#REF!</v>
      </c>
      <c r="L629" s="9"/>
    </row>
    <row r="630" spans="1:12">
      <c r="A630" s="30" t="s">
        <v>4056</v>
      </c>
      <c r="B630" s="31" t="s">
        <v>4057</v>
      </c>
      <c r="C630" s="36">
        <v>250</v>
      </c>
      <c r="D630" s="33" t="s">
        <v>24</v>
      </c>
      <c r="E630" s="34">
        <v>33.781000000000006</v>
      </c>
      <c r="F630" s="39"/>
      <c r="G630" s="36">
        <v>1000</v>
      </c>
      <c r="H630" s="33" t="s">
        <v>24</v>
      </c>
      <c r="I630" s="34">
        <v>117.81000000000002</v>
      </c>
      <c r="J630" s="40"/>
      <c r="K630" s="32" t="e">
        <f>#REF!*Tabela1357[[#This Row],[Zamawiana ilość]]+I630*J630</f>
        <v>#REF!</v>
      </c>
      <c r="L630" s="9"/>
    </row>
    <row r="631" spans="1:12">
      <c r="A631" s="30" t="s">
        <v>4058</v>
      </c>
      <c r="B631" s="31" t="s">
        <v>4059</v>
      </c>
      <c r="C631" s="36">
        <v>250</v>
      </c>
      <c r="D631" s="33" t="s">
        <v>24</v>
      </c>
      <c r="E631" s="34">
        <v>33.781000000000006</v>
      </c>
      <c r="F631" s="39"/>
      <c r="G631" s="36">
        <v>1000</v>
      </c>
      <c r="H631" s="33" t="s">
        <v>24</v>
      </c>
      <c r="I631" s="34">
        <v>117.81000000000002</v>
      </c>
      <c r="J631" s="40"/>
      <c r="K631" s="32" t="e">
        <f>#REF!*Tabela1357[[#This Row],[Zamawiana ilość]]+I631*J631</f>
        <v>#REF!</v>
      </c>
      <c r="L631" s="9"/>
    </row>
    <row r="632" spans="1:12">
      <c r="A632" s="30" t="s">
        <v>4060</v>
      </c>
      <c r="B632" s="31" t="s">
        <v>4061</v>
      </c>
      <c r="C632" s="36">
        <v>250</v>
      </c>
      <c r="D632" s="33" t="s">
        <v>24</v>
      </c>
      <c r="E632" s="34">
        <v>33.781000000000006</v>
      </c>
      <c r="F632" s="39"/>
      <c r="G632" s="36">
        <v>1000</v>
      </c>
      <c r="H632" s="33" t="s">
        <v>24</v>
      </c>
      <c r="I632" s="34">
        <v>117.81000000000002</v>
      </c>
      <c r="J632" s="40"/>
      <c r="K632" s="32" t="e">
        <f>#REF!*Tabela1357[[#This Row],[Zamawiana ilość]]+I632*J632</f>
        <v>#REF!</v>
      </c>
      <c r="L632" s="9"/>
    </row>
    <row r="633" spans="1:12">
      <c r="A633" s="30" t="s">
        <v>4062</v>
      </c>
      <c r="B633" s="31" t="s">
        <v>4063</v>
      </c>
      <c r="C633" s="36">
        <v>250</v>
      </c>
      <c r="D633" s="33" t="s">
        <v>24</v>
      </c>
      <c r="E633" s="34">
        <v>33.781000000000006</v>
      </c>
      <c r="F633" s="39"/>
      <c r="G633" s="36">
        <v>1000</v>
      </c>
      <c r="H633" s="33" t="s">
        <v>24</v>
      </c>
      <c r="I633" s="34">
        <v>117.81000000000002</v>
      </c>
      <c r="J633" s="40"/>
      <c r="K633" s="32" t="e">
        <f>#REF!*Tabela1357[[#This Row],[Zamawiana ilość]]+I633*J633</f>
        <v>#REF!</v>
      </c>
      <c r="L633" s="9"/>
    </row>
    <row r="634" spans="1:12">
      <c r="A634" s="30" t="s">
        <v>4064</v>
      </c>
      <c r="B634" s="31" t="s">
        <v>4065</v>
      </c>
      <c r="C634" s="36">
        <v>250</v>
      </c>
      <c r="D634" s="33" t="s">
        <v>24</v>
      </c>
      <c r="E634" s="34">
        <v>33.781000000000006</v>
      </c>
      <c r="F634" s="39"/>
      <c r="G634" s="36">
        <v>1000</v>
      </c>
      <c r="H634" s="33" t="s">
        <v>24</v>
      </c>
      <c r="I634" s="34">
        <v>117.81000000000002</v>
      </c>
      <c r="J634" s="40"/>
      <c r="K634" s="32" t="e">
        <f>#REF!*Tabela1357[[#This Row],[Zamawiana ilość]]+I634*J634</f>
        <v>#REF!</v>
      </c>
      <c r="L634" s="9"/>
    </row>
    <row r="635" spans="1:12">
      <c r="A635" s="30" t="s">
        <v>4066</v>
      </c>
      <c r="B635" s="31" t="s">
        <v>4067</v>
      </c>
      <c r="C635" s="36">
        <v>250</v>
      </c>
      <c r="D635" s="33" t="s">
        <v>24</v>
      </c>
      <c r="E635" s="34">
        <v>33.781000000000006</v>
      </c>
      <c r="F635" s="39"/>
      <c r="G635" s="36">
        <v>1000</v>
      </c>
      <c r="H635" s="33" t="s">
        <v>24</v>
      </c>
      <c r="I635" s="34">
        <v>117.81000000000002</v>
      </c>
      <c r="J635" s="40"/>
      <c r="K635" s="32" t="e">
        <f>#REF!*Tabela1357[[#This Row],[Zamawiana ilość]]+I635*J635</f>
        <v>#REF!</v>
      </c>
      <c r="L635" s="9"/>
    </row>
    <row r="636" spans="1:12">
      <c r="A636" s="30" t="s">
        <v>4068</v>
      </c>
      <c r="B636" s="31" t="s">
        <v>4069</v>
      </c>
      <c r="C636" s="36">
        <v>250</v>
      </c>
      <c r="D636" s="33" t="s">
        <v>24</v>
      </c>
      <c r="E636" s="34">
        <v>33.781000000000006</v>
      </c>
      <c r="F636" s="39"/>
      <c r="G636" s="36">
        <v>1000</v>
      </c>
      <c r="H636" s="33" t="s">
        <v>24</v>
      </c>
      <c r="I636" s="34">
        <v>117.81000000000002</v>
      </c>
      <c r="J636" s="40"/>
      <c r="K636" s="32" t="e">
        <f>#REF!*Tabela1357[[#This Row],[Zamawiana ilość]]+I636*J636</f>
        <v>#REF!</v>
      </c>
      <c r="L636" s="9"/>
    </row>
    <row r="637" spans="1:12">
      <c r="A637" s="30" t="s">
        <v>4070</v>
      </c>
      <c r="B637" s="31" t="s">
        <v>4071</v>
      </c>
      <c r="C637" s="36">
        <v>250</v>
      </c>
      <c r="D637" s="33" t="s">
        <v>24</v>
      </c>
      <c r="E637" s="34">
        <v>33.781000000000006</v>
      </c>
      <c r="F637" s="39"/>
      <c r="G637" s="36">
        <v>1000</v>
      </c>
      <c r="H637" s="33" t="s">
        <v>24</v>
      </c>
      <c r="I637" s="34">
        <v>117.81000000000002</v>
      </c>
      <c r="J637" s="40"/>
      <c r="K637" s="32" t="e">
        <f>#REF!*Tabela1357[[#This Row],[Zamawiana ilość]]+I637*J637</f>
        <v>#REF!</v>
      </c>
      <c r="L637" s="9"/>
    </row>
    <row r="638" spans="1:12">
      <c r="A638" s="30" t="s">
        <v>4072</v>
      </c>
      <c r="B638" s="31" t="s">
        <v>4073</v>
      </c>
      <c r="C638" s="36">
        <v>250</v>
      </c>
      <c r="D638" s="33" t="s">
        <v>24</v>
      </c>
      <c r="E638" s="34">
        <v>33.781000000000006</v>
      </c>
      <c r="F638" s="39"/>
      <c r="G638" s="36">
        <v>1000</v>
      </c>
      <c r="H638" s="33" t="s">
        <v>24</v>
      </c>
      <c r="I638" s="34">
        <v>117.81000000000002</v>
      </c>
      <c r="J638" s="40"/>
      <c r="K638" s="32" t="e">
        <f>#REF!*Tabela1357[[#This Row],[Zamawiana ilość]]+I638*J638</f>
        <v>#REF!</v>
      </c>
      <c r="L638" s="9"/>
    </row>
    <row r="639" spans="1:12">
      <c r="A639" s="30" t="s">
        <v>4074</v>
      </c>
      <c r="B639" s="31" t="s">
        <v>4075</v>
      </c>
      <c r="C639" s="36">
        <v>250</v>
      </c>
      <c r="D639" s="33" t="s">
        <v>24</v>
      </c>
      <c r="E639" s="34">
        <v>33.781000000000006</v>
      </c>
      <c r="F639" s="39"/>
      <c r="G639" s="36">
        <v>1000</v>
      </c>
      <c r="H639" s="33" t="s">
        <v>24</v>
      </c>
      <c r="I639" s="34">
        <v>117.81000000000002</v>
      </c>
      <c r="J639" s="40"/>
      <c r="K639" s="32" t="e">
        <f>#REF!*Tabela1357[[#This Row],[Zamawiana ilość]]+I639*J639</f>
        <v>#REF!</v>
      </c>
      <c r="L639" s="9"/>
    </row>
    <row r="640" spans="1:12">
      <c r="A640" s="30" t="s">
        <v>4076</v>
      </c>
      <c r="B640" s="31" t="s">
        <v>4077</v>
      </c>
      <c r="C640" s="36">
        <v>250</v>
      </c>
      <c r="D640" s="33" t="s">
        <v>24</v>
      </c>
      <c r="E640" s="34">
        <v>33.781000000000006</v>
      </c>
      <c r="F640" s="39"/>
      <c r="G640" s="36">
        <v>1000</v>
      </c>
      <c r="H640" s="33" t="s">
        <v>24</v>
      </c>
      <c r="I640" s="34">
        <v>117.81000000000002</v>
      </c>
      <c r="J640" s="40"/>
      <c r="K640" s="32" t="e">
        <f>#REF!*Tabela1357[[#This Row],[Zamawiana ilość]]+I640*J640</f>
        <v>#REF!</v>
      </c>
      <c r="L640" s="9"/>
    </row>
    <row r="641" spans="1:12">
      <c r="A641" s="30" t="s">
        <v>4078</v>
      </c>
      <c r="B641" s="31" t="s">
        <v>4079</v>
      </c>
      <c r="C641" s="36">
        <v>250</v>
      </c>
      <c r="D641" s="33" t="s">
        <v>24</v>
      </c>
      <c r="E641" s="34">
        <v>33.781000000000006</v>
      </c>
      <c r="F641" s="39"/>
      <c r="G641" s="36">
        <v>1000</v>
      </c>
      <c r="H641" s="33" t="s">
        <v>24</v>
      </c>
      <c r="I641" s="34">
        <v>117.81000000000002</v>
      </c>
      <c r="J641" s="40"/>
      <c r="K641" s="32" t="e">
        <f>#REF!*Tabela1357[[#This Row],[Zamawiana ilość]]+I641*J641</f>
        <v>#REF!</v>
      </c>
      <c r="L641" s="9"/>
    </row>
    <row r="642" spans="1:12">
      <c r="A642" s="30" t="s">
        <v>4080</v>
      </c>
      <c r="B642" s="31" t="s">
        <v>4081</v>
      </c>
      <c r="C642" s="36">
        <v>250</v>
      </c>
      <c r="D642" s="33" t="s">
        <v>24</v>
      </c>
      <c r="E642" s="34">
        <v>30.525000000000002</v>
      </c>
      <c r="F642" s="39"/>
      <c r="G642" s="36">
        <v>1000</v>
      </c>
      <c r="H642" s="33" t="s">
        <v>24</v>
      </c>
      <c r="I642" s="34">
        <v>106.26</v>
      </c>
      <c r="J642" s="40"/>
      <c r="K642" s="32" t="e">
        <f>#REF!*Tabela1357[[#This Row],[Zamawiana ilość]]+I642*J642</f>
        <v>#REF!</v>
      </c>
      <c r="L642" s="9"/>
    </row>
    <row r="643" spans="1:12">
      <c r="A643" s="30" t="s">
        <v>4082</v>
      </c>
      <c r="B643" s="31" t="s">
        <v>4083</v>
      </c>
      <c r="C643" s="36">
        <v>250</v>
      </c>
      <c r="D643" s="33" t="s">
        <v>24</v>
      </c>
      <c r="E643" s="34">
        <v>30.525000000000002</v>
      </c>
      <c r="F643" s="39"/>
      <c r="G643" s="36">
        <v>1000</v>
      </c>
      <c r="H643" s="33" t="s">
        <v>24</v>
      </c>
      <c r="I643" s="34">
        <v>106.26</v>
      </c>
      <c r="J643" s="40"/>
      <c r="K643" s="32" t="e">
        <f>#REF!*Tabela1357[[#This Row],[Zamawiana ilość]]+I643*J643</f>
        <v>#REF!</v>
      </c>
      <c r="L643" s="9"/>
    </row>
    <row r="644" spans="1:12">
      <c r="A644" s="30" t="s">
        <v>4084</v>
      </c>
      <c r="B644" s="31" t="s">
        <v>4085</v>
      </c>
      <c r="C644" s="36">
        <v>250</v>
      </c>
      <c r="D644" s="33" t="s">
        <v>24</v>
      </c>
      <c r="E644" s="34">
        <v>30.525000000000002</v>
      </c>
      <c r="F644" s="39"/>
      <c r="G644" s="36">
        <v>1000</v>
      </c>
      <c r="H644" s="33" t="s">
        <v>24</v>
      </c>
      <c r="I644" s="34">
        <v>106.26</v>
      </c>
      <c r="J644" s="40"/>
      <c r="K644" s="32" t="e">
        <f>#REF!*Tabela1357[[#This Row],[Zamawiana ilość]]+I644*J644</f>
        <v>#REF!</v>
      </c>
      <c r="L644" s="9"/>
    </row>
    <row r="645" spans="1:12">
      <c r="A645" s="30" t="s">
        <v>4086</v>
      </c>
      <c r="B645" s="31" t="s">
        <v>4087</v>
      </c>
      <c r="C645" s="36">
        <v>250</v>
      </c>
      <c r="D645" s="33" t="s">
        <v>24</v>
      </c>
      <c r="E645" s="34">
        <v>30.525000000000002</v>
      </c>
      <c r="F645" s="39"/>
      <c r="G645" s="36">
        <v>1000</v>
      </c>
      <c r="H645" s="33" t="s">
        <v>24</v>
      </c>
      <c r="I645" s="34">
        <v>106.26</v>
      </c>
      <c r="J645" s="40"/>
      <c r="K645" s="32" t="e">
        <f>#REF!*Tabela1357[[#This Row],[Zamawiana ilość]]+I645*J645</f>
        <v>#REF!</v>
      </c>
      <c r="L645" s="9"/>
    </row>
    <row r="646" spans="1:12">
      <c r="A646" s="30" t="s">
        <v>4088</v>
      </c>
      <c r="B646" s="31" t="s">
        <v>4089</v>
      </c>
      <c r="C646" s="36">
        <v>250</v>
      </c>
      <c r="D646" s="33" t="s">
        <v>24</v>
      </c>
      <c r="E646" s="34">
        <v>30.525000000000002</v>
      </c>
      <c r="F646" s="39"/>
      <c r="G646" s="36">
        <v>1000</v>
      </c>
      <c r="H646" s="33" t="s">
        <v>24</v>
      </c>
      <c r="I646" s="34">
        <v>106.26</v>
      </c>
      <c r="J646" s="40"/>
      <c r="K646" s="32" t="e">
        <f>#REF!*Tabela1357[[#This Row],[Zamawiana ilość]]+I646*J646</f>
        <v>#REF!</v>
      </c>
      <c r="L646" s="9"/>
    </row>
    <row r="647" spans="1:12">
      <c r="A647" s="30" t="s">
        <v>4090</v>
      </c>
      <c r="B647" s="31" t="s">
        <v>4091</v>
      </c>
      <c r="C647" s="36">
        <v>250</v>
      </c>
      <c r="D647" s="33" t="s">
        <v>24</v>
      </c>
      <c r="E647" s="34">
        <v>30.525000000000002</v>
      </c>
      <c r="F647" s="39"/>
      <c r="G647" s="36">
        <v>1000</v>
      </c>
      <c r="H647" s="33" t="s">
        <v>24</v>
      </c>
      <c r="I647" s="34">
        <v>106.26</v>
      </c>
      <c r="J647" s="40"/>
      <c r="K647" s="32" t="e">
        <f>#REF!*Tabela1357[[#This Row],[Zamawiana ilość]]+I647*J647</f>
        <v>#REF!</v>
      </c>
      <c r="L647" s="9"/>
    </row>
    <row r="648" spans="1:12">
      <c r="A648" s="30" t="s">
        <v>4092</v>
      </c>
      <c r="B648" s="31" t="s">
        <v>4093</v>
      </c>
      <c r="C648" s="36">
        <v>250</v>
      </c>
      <c r="D648" s="33" t="s">
        <v>24</v>
      </c>
      <c r="E648" s="34">
        <v>30.525000000000002</v>
      </c>
      <c r="F648" s="39"/>
      <c r="G648" s="36">
        <v>1000</v>
      </c>
      <c r="H648" s="33" t="s">
        <v>24</v>
      </c>
      <c r="I648" s="34">
        <v>106.26</v>
      </c>
      <c r="J648" s="40"/>
      <c r="K648" s="32" t="e">
        <f>#REF!*Tabela1357[[#This Row],[Zamawiana ilość]]+I648*J648</f>
        <v>#REF!</v>
      </c>
      <c r="L648" s="9"/>
    </row>
    <row r="649" spans="1:12">
      <c r="A649" s="30" t="s">
        <v>4094</v>
      </c>
      <c r="B649" s="31" t="s">
        <v>4095</v>
      </c>
      <c r="C649" s="36">
        <v>250</v>
      </c>
      <c r="D649" s="33" t="s">
        <v>24</v>
      </c>
      <c r="E649" s="34">
        <v>30.525000000000002</v>
      </c>
      <c r="F649" s="39"/>
      <c r="G649" s="36">
        <v>1000</v>
      </c>
      <c r="H649" s="33" t="s">
        <v>24</v>
      </c>
      <c r="I649" s="34">
        <v>106.26</v>
      </c>
      <c r="J649" s="40"/>
      <c r="K649" s="32" t="e">
        <f>#REF!*Tabela1357[[#This Row],[Zamawiana ilość]]+I649*J649</f>
        <v>#REF!</v>
      </c>
      <c r="L649" s="9"/>
    </row>
    <row r="650" spans="1:12">
      <c r="A650" s="30" t="s">
        <v>4096</v>
      </c>
      <c r="B650" s="31" t="s">
        <v>4097</v>
      </c>
      <c r="C650" s="36">
        <v>250</v>
      </c>
      <c r="D650" s="33" t="s">
        <v>24</v>
      </c>
      <c r="E650" s="34">
        <v>30.525000000000002</v>
      </c>
      <c r="F650" s="39"/>
      <c r="G650" s="36">
        <v>1000</v>
      </c>
      <c r="H650" s="33" t="s">
        <v>24</v>
      </c>
      <c r="I650" s="34">
        <v>106.26</v>
      </c>
      <c r="J650" s="40"/>
      <c r="K650" s="32" t="e">
        <f>#REF!*Tabela1357[[#This Row],[Zamawiana ilość]]+I650*J650</f>
        <v>#REF!</v>
      </c>
      <c r="L650" s="9"/>
    </row>
    <row r="651" spans="1:12">
      <c r="A651" s="30" t="s">
        <v>4098</v>
      </c>
      <c r="B651" s="31" t="s">
        <v>4099</v>
      </c>
      <c r="C651" s="36">
        <v>250</v>
      </c>
      <c r="D651" s="33" t="s">
        <v>24</v>
      </c>
      <c r="E651" s="34">
        <v>30.525000000000002</v>
      </c>
      <c r="F651" s="39"/>
      <c r="G651" s="36">
        <v>1000</v>
      </c>
      <c r="H651" s="33" t="s">
        <v>24</v>
      </c>
      <c r="I651" s="34">
        <v>106.26</v>
      </c>
      <c r="J651" s="40"/>
      <c r="K651" s="32" t="e">
        <f>#REF!*Tabela1357[[#This Row],[Zamawiana ilość]]+I651*J651</f>
        <v>#REF!</v>
      </c>
      <c r="L651" s="9"/>
    </row>
    <row r="652" spans="1:12">
      <c r="A652" s="30" t="s">
        <v>4100</v>
      </c>
      <c r="B652" s="31" t="s">
        <v>4101</v>
      </c>
      <c r="C652" s="36">
        <v>250</v>
      </c>
      <c r="D652" s="33" t="s">
        <v>24</v>
      </c>
      <c r="E652" s="34">
        <v>30.525000000000002</v>
      </c>
      <c r="F652" s="39"/>
      <c r="G652" s="36">
        <v>1000</v>
      </c>
      <c r="H652" s="33" t="s">
        <v>24</v>
      </c>
      <c r="I652" s="34">
        <v>106.26</v>
      </c>
      <c r="J652" s="40"/>
      <c r="K652" s="32" t="e">
        <f>#REF!*Tabela1357[[#This Row],[Zamawiana ilość]]+I652*J652</f>
        <v>#REF!</v>
      </c>
      <c r="L652" s="9"/>
    </row>
    <row r="653" spans="1:12">
      <c r="A653" s="30" t="s">
        <v>4102</v>
      </c>
      <c r="B653" s="31" t="s">
        <v>4103</v>
      </c>
      <c r="C653" s="36">
        <v>250</v>
      </c>
      <c r="D653" s="33" t="s">
        <v>24</v>
      </c>
      <c r="E653" s="34">
        <v>30.525000000000002</v>
      </c>
      <c r="F653" s="39"/>
      <c r="G653" s="36">
        <v>1000</v>
      </c>
      <c r="H653" s="33" t="s">
        <v>24</v>
      </c>
      <c r="I653" s="34">
        <v>106.26</v>
      </c>
      <c r="J653" s="40"/>
      <c r="K653" s="32" t="e">
        <f>#REF!*Tabela1357[[#This Row],[Zamawiana ilość]]+I653*J653</f>
        <v>#REF!</v>
      </c>
      <c r="L653" s="9"/>
    </row>
    <row r="654" spans="1:12">
      <c r="A654" s="30" t="s">
        <v>4104</v>
      </c>
      <c r="B654" s="31" t="s">
        <v>4105</v>
      </c>
      <c r="C654" s="36">
        <v>250</v>
      </c>
      <c r="D654" s="33" t="s">
        <v>24</v>
      </c>
      <c r="E654" s="34">
        <v>30.525000000000002</v>
      </c>
      <c r="F654" s="39"/>
      <c r="G654" s="36">
        <v>1000</v>
      </c>
      <c r="H654" s="33" t="s">
        <v>24</v>
      </c>
      <c r="I654" s="34">
        <v>106.26</v>
      </c>
      <c r="J654" s="40"/>
      <c r="K654" s="32" t="e">
        <f>#REF!*Tabela1357[[#This Row],[Zamawiana ilość]]+I654*J654</f>
        <v>#REF!</v>
      </c>
      <c r="L654" s="9"/>
    </row>
    <row r="655" spans="1:12">
      <c r="A655" s="30" t="s">
        <v>4106</v>
      </c>
      <c r="B655" s="31" t="s">
        <v>4107</v>
      </c>
      <c r="C655" s="36">
        <v>250</v>
      </c>
      <c r="D655" s="33" t="s">
        <v>24</v>
      </c>
      <c r="E655" s="34">
        <v>30.525000000000002</v>
      </c>
      <c r="F655" s="39"/>
      <c r="G655" s="36">
        <v>1000</v>
      </c>
      <c r="H655" s="33" t="s">
        <v>24</v>
      </c>
      <c r="I655" s="34">
        <v>106.26</v>
      </c>
      <c r="J655" s="40"/>
      <c r="K655" s="32" t="e">
        <f>#REF!*Tabela1357[[#This Row],[Zamawiana ilość]]+I655*J655</f>
        <v>#REF!</v>
      </c>
      <c r="L655" s="9"/>
    </row>
    <row r="656" spans="1:12">
      <c r="A656" s="30" t="s">
        <v>4108</v>
      </c>
      <c r="B656" s="31" t="s">
        <v>4109</v>
      </c>
      <c r="C656" s="36">
        <v>250</v>
      </c>
      <c r="D656" s="33" t="s">
        <v>24</v>
      </c>
      <c r="E656" s="34">
        <v>30.525000000000002</v>
      </c>
      <c r="F656" s="39"/>
      <c r="G656" s="36">
        <v>1000</v>
      </c>
      <c r="H656" s="33" t="s">
        <v>24</v>
      </c>
      <c r="I656" s="34">
        <v>106.26</v>
      </c>
      <c r="J656" s="40"/>
      <c r="K656" s="32" t="e">
        <f>#REF!*Tabela1357[[#This Row],[Zamawiana ilość]]+I656*J656</f>
        <v>#REF!</v>
      </c>
      <c r="L656" s="9"/>
    </row>
    <row r="657" spans="1:12">
      <c r="A657" s="30" t="s">
        <v>4110</v>
      </c>
      <c r="B657" s="31" t="s">
        <v>4111</v>
      </c>
      <c r="C657" s="36">
        <v>250</v>
      </c>
      <c r="D657" s="33" t="s">
        <v>24</v>
      </c>
      <c r="E657" s="34">
        <v>30.525000000000002</v>
      </c>
      <c r="F657" s="39"/>
      <c r="G657" s="36">
        <v>1000</v>
      </c>
      <c r="H657" s="33" t="s">
        <v>24</v>
      </c>
      <c r="I657" s="34">
        <v>106.26</v>
      </c>
      <c r="J657" s="40"/>
      <c r="K657" s="32" t="e">
        <f>#REF!*Tabela1357[[#This Row],[Zamawiana ilość]]+I657*J657</f>
        <v>#REF!</v>
      </c>
      <c r="L657" s="9"/>
    </row>
    <row r="658" spans="1:12">
      <c r="A658" s="30" t="s">
        <v>4112</v>
      </c>
      <c r="B658" s="31" t="s">
        <v>4113</v>
      </c>
      <c r="C658" s="36">
        <v>250</v>
      </c>
      <c r="D658" s="33" t="s">
        <v>24</v>
      </c>
      <c r="E658" s="34">
        <v>30.525000000000002</v>
      </c>
      <c r="F658" s="39"/>
      <c r="G658" s="36">
        <v>1000</v>
      </c>
      <c r="H658" s="33" t="s">
        <v>24</v>
      </c>
      <c r="I658" s="34">
        <v>106.26</v>
      </c>
      <c r="J658" s="40"/>
      <c r="K658" s="32" t="e">
        <f>#REF!*Tabela1357[[#This Row],[Zamawiana ilość]]+I658*J658</f>
        <v>#REF!</v>
      </c>
      <c r="L658" s="9"/>
    </row>
    <row r="659" spans="1:12">
      <c r="A659" s="30" t="s">
        <v>4114</v>
      </c>
      <c r="B659" s="31" t="s">
        <v>4115</v>
      </c>
      <c r="C659" s="36">
        <v>250</v>
      </c>
      <c r="D659" s="33" t="s">
        <v>24</v>
      </c>
      <c r="E659" s="34">
        <v>30.525000000000002</v>
      </c>
      <c r="F659" s="39"/>
      <c r="G659" s="36">
        <v>1000</v>
      </c>
      <c r="H659" s="33" t="s">
        <v>24</v>
      </c>
      <c r="I659" s="34">
        <v>106.26</v>
      </c>
      <c r="J659" s="40"/>
      <c r="K659" s="32" t="e">
        <f>#REF!*Tabela1357[[#This Row],[Zamawiana ilość]]+I659*J659</f>
        <v>#REF!</v>
      </c>
      <c r="L659" s="9"/>
    </row>
    <row r="660" spans="1:12">
      <c r="A660" s="30" t="s">
        <v>4116</v>
      </c>
      <c r="B660" s="31" t="s">
        <v>4117</v>
      </c>
      <c r="C660" s="36">
        <v>250</v>
      </c>
      <c r="D660" s="33" t="s">
        <v>24</v>
      </c>
      <c r="E660" s="34">
        <v>30.525000000000002</v>
      </c>
      <c r="F660" s="39"/>
      <c r="G660" s="36">
        <v>1000</v>
      </c>
      <c r="H660" s="33" t="s">
        <v>24</v>
      </c>
      <c r="I660" s="34">
        <v>106.26</v>
      </c>
      <c r="J660" s="40"/>
      <c r="K660" s="32" t="e">
        <f>#REF!*Tabela1357[[#This Row],[Zamawiana ilość]]+I660*J660</f>
        <v>#REF!</v>
      </c>
      <c r="L660" s="9"/>
    </row>
    <row r="661" spans="1:12">
      <c r="A661" s="30" t="s">
        <v>4118</v>
      </c>
      <c r="B661" s="31" t="s">
        <v>4119</v>
      </c>
      <c r="C661" s="36">
        <v>250</v>
      </c>
      <c r="D661" s="33" t="s">
        <v>24</v>
      </c>
      <c r="E661" s="34">
        <v>30.525000000000002</v>
      </c>
      <c r="F661" s="39"/>
      <c r="G661" s="36">
        <v>1000</v>
      </c>
      <c r="H661" s="33" t="s">
        <v>24</v>
      </c>
      <c r="I661" s="34">
        <v>106.26</v>
      </c>
      <c r="J661" s="40"/>
      <c r="K661" s="32" t="e">
        <f>#REF!*Tabela1357[[#This Row],[Zamawiana ilość]]+I661*J661</f>
        <v>#REF!</v>
      </c>
      <c r="L661" s="9"/>
    </row>
    <row r="662" spans="1:12">
      <c r="A662" s="30" t="s">
        <v>4120</v>
      </c>
      <c r="B662" s="31" t="s">
        <v>4121</v>
      </c>
      <c r="C662" s="36">
        <v>250</v>
      </c>
      <c r="D662" s="33" t="s">
        <v>24</v>
      </c>
      <c r="E662" s="34">
        <v>30.525000000000002</v>
      </c>
      <c r="F662" s="39"/>
      <c r="G662" s="36">
        <v>1000</v>
      </c>
      <c r="H662" s="33" t="s">
        <v>24</v>
      </c>
      <c r="I662" s="34">
        <v>106.26</v>
      </c>
      <c r="J662" s="40"/>
      <c r="K662" s="32" t="e">
        <f>#REF!*Tabela1357[[#This Row],[Zamawiana ilość]]+I662*J662</f>
        <v>#REF!</v>
      </c>
      <c r="L662" s="9"/>
    </row>
    <row r="663" spans="1:12">
      <c r="A663" s="30" t="s">
        <v>4122</v>
      </c>
      <c r="B663" s="31" t="s">
        <v>4123</v>
      </c>
      <c r="C663" s="36">
        <v>250</v>
      </c>
      <c r="D663" s="33" t="s">
        <v>24</v>
      </c>
      <c r="E663" s="34">
        <v>30.525000000000002</v>
      </c>
      <c r="F663" s="39"/>
      <c r="G663" s="36">
        <v>1000</v>
      </c>
      <c r="H663" s="33" t="s">
        <v>24</v>
      </c>
      <c r="I663" s="34">
        <v>106.26</v>
      </c>
      <c r="J663" s="40"/>
      <c r="K663" s="32" t="e">
        <f>#REF!*Tabela1357[[#This Row],[Zamawiana ilość]]+I663*J663</f>
        <v>#REF!</v>
      </c>
      <c r="L663" s="9"/>
    </row>
    <row r="664" spans="1:12">
      <c r="A664" s="30" t="s">
        <v>4124</v>
      </c>
      <c r="B664" s="31" t="s">
        <v>4125</v>
      </c>
      <c r="C664" s="36">
        <v>250</v>
      </c>
      <c r="D664" s="33" t="s">
        <v>24</v>
      </c>
      <c r="E664" s="34">
        <v>30.525000000000002</v>
      </c>
      <c r="F664" s="39"/>
      <c r="G664" s="36">
        <v>1000</v>
      </c>
      <c r="H664" s="33" t="s">
        <v>24</v>
      </c>
      <c r="I664" s="34">
        <v>106.26</v>
      </c>
      <c r="J664" s="40"/>
      <c r="K664" s="32" t="e">
        <f>#REF!*Tabela1357[[#This Row],[Zamawiana ilość]]+I664*J664</f>
        <v>#REF!</v>
      </c>
      <c r="L664" s="9"/>
    </row>
    <row r="665" spans="1:12">
      <c r="A665" s="30" t="s">
        <v>4126</v>
      </c>
      <c r="B665" s="31" t="s">
        <v>4127</v>
      </c>
      <c r="C665" s="36">
        <v>250</v>
      </c>
      <c r="D665" s="33" t="s">
        <v>24</v>
      </c>
      <c r="E665" s="34">
        <v>30.525000000000002</v>
      </c>
      <c r="F665" s="39"/>
      <c r="G665" s="36">
        <v>1000</v>
      </c>
      <c r="H665" s="33" t="s">
        <v>24</v>
      </c>
      <c r="I665" s="34">
        <v>106.26</v>
      </c>
      <c r="J665" s="40"/>
      <c r="K665" s="32" t="e">
        <f>#REF!*Tabela1357[[#This Row],[Zamawiana ilość]]+I665*J665</f>
        <v>#REF!</v>
      </c>
      <c r="L665" s="9"/>
    </row>
    <row r="666" spans="1:12">
      <c r="A666" s="30" t="s">
        <v>4128</v>
      </c>
      <c r="B666" s="31" t="s">
        <v>4129</v>
      </c>
      <c r="C666" s="36">
        <v>250</v>
      </c>
      <c r="D666" s="33" t="s">
        <v>24</v>
      </c>
      <c r="E666" s="34">
        <v>30.525000000000002</v>
      </c>
      <c r="F666" s="39"/>
      <c r="G666" s="36">
        <v>1000</v>
      </c>
      <c r="H666" s="33" t="s">
        <v>24</v>
      </c>
      <c r="I666" s="34">
        <v>106.26</v>
      </c>
      <c r="J666" s="40"/>
      <c r="K666" s="32" t="e">
        <f>#REF!*Tabela1357[[#This Row],[Zamawiana ilość]]+I666*J666</f>
        <v>#REF!</v>
      </c>
      <c r="L666" s="9"/>
    </row>
    <row r="667" spans="1:12">
      <c r="A667" s="30" t="s">
        <v>4130</v>
      </c>
      <c r="B667" s="31" t="s">
        <v>4131</v>
      </c>
      <c r="C667" s="36">
        <v>250</v>
      </c>
      <c r="D667" s="33" t="s">
        <v>24</v>
      </c>
      <c r="E667" s="34">
        <v>30.525000000000002</v>
      </c>
      <c r="F667" s="39"/>
      <c r="G667" s="36">
        <v>1000</v>
      </c>
      <c r="H667" s="33" t="s">
        <v>24</v>
      </c>
      <c r="I667" s="34">
        <v>106.26</v>
      </c>
      <c r="J667" s="40"/>
      <c r="K667" s="32" t="e">
        <f>#REF!*Tabela1357[[#This Row],[Zamawiana ilość]]+I667*J667</f>
        <v>#REF!</v>
      </c>
      <c r="L667" s="9"/>
    </row>
    <row r="668" spans="1:12">
      <c r="A668" s="30" t="s">
        <v>4132</v>
      </c>
      <c r="B668" s="31" t="s">
        <v>4133</v>
      </c>
      <c r="C668" s="36">
        <v>250</v>
      </c>
      <c r="D668" s="33" t="s">
        <v>24</v>
      </c>
      <c r="E668" s="34">
        <v>30.525000000000002</v>
      </c>
      <c r="F668" s="39"/>
      <c r="G668" s="36">
        <v>1000</v>
      </c>
      <c r="H668" s="33" t="s">
        <v>24</v>
      </c>
      <c r="I668" s="34">
        <v>106.26</v>
      </c>
      <c r="J668" s="40"/>
      <c r="K668" s="32" t="e">
        <f>#REF!*Tabela1357[[#This Row],[Zamawiana ilość]]+I668*J668</f>
        <v>#REF!</v>
      </c>
      <c r="L668" s="9"/>
    </row>
    <row r="669" spans="1:12">
      <c r="A669" s="30" t="s">
        <v>4134</v>
      </c>
      <c r="B669" s="31" t="s">
        <v>4135</v>
      </c>
      <c r="C669" s="36">
        <v>250</v>
      </c>
      <c r="D669" s="33" t="s">
        <v>24</v>
      </c>
      <c r="E669" s="34">
        <v>30.525000000000002</v>
      </c>
      <c r="F669" s="39"/>
      <c r="G669" s="36">
        <v>1000</v>
      </c>
      <c r="H669" s="33" t="s">
        <v>24</v>
      </c>
      <c r="I669" s="34">
        <v>106.26</v>
      </c>
      <c r="J669" s="40"/>
      <c r="K669" s="32" t="e">
        <f>#REF!*Tabela1357[[#This Row],[Zamawiana ilość]]+I669*J669</f>
        <v>#REF!</v>
      </c>
      <c r="L669" s="9"/>
    </row>
    <row r="670" spans="1:12">
      <c r="A670" s="30" t="s">
        <v>4136</v>
      </c>
      <c r="B670" s="31" t="s">
        <v>4137</v>
      </c>
      <c r="C670" s="36">
        <v>250</v>
      </c>
      <c r="D670" s="33" t="s">
        <v>24</v>
      </c>
      <c r="E670" s="34">
        <v>30.525000000000002</v>
      </c>
      <c r="F670" s="39"/>
      <c r="G670" s="36">
        <v>1000</v>
      </c>
      <c r="H670" s="33" t="s">
        <v>24</v>
      </c>
      <c r="I670" s="34">
        <v>106.26</v>
      </c>
      <c r="J670" s="40"/>
      <c r="K670" s="32" t="e">
        <f>#REF!*Tabela1357[[#This Row],[Zamawiana ilość]]+I670*J670</f>
        <v>#REF!</v>
      </c>
      <c r="L670" s="9"/>
    </row>
    <row r="671" spans="1:12">
      <c r="A671" s="30" t="s">
        <v>4138</v>
      </c>
      <c r="B671" s="31" t="s">
        <v>4139</v>
      </c>
      <c r="C671" s="36">
        <v>250</v>
      </c>
      <c r="D671" s="33" t="s">
        <v>24</v>
      </c>
      <c r="E671" s="34">
        <v>30.525000000000002</v>
      </c>
      <c r="F671" s="39"/>
      <c r="G671" s="36">
        <v>1000</v>
      </c>
      <c r="H671" s="33" t="s">
        <v>24</v>
      </c>
      <c r="I671" s="34">
        <v>106.26</v>
      </c>
      <c r="J671" s="40"/>
      <c r="K671" s="32" t="e">
        <f>#REF!*Tabela1357[[#This Row],[Zamawiana ilość]]+I671*J671</f>
        <v>#REF!</v>
      </c>
      <c r="L671" s="9"/>
    </row>
    <row r="672" spans="1:12">
      <c r="A672" s="30" t="s">
        <v>4140</v>
      </c>
      <c r="B672" s="31" t="s">
        <v>4141</v>
      </c>
      <c r="C672" s="36">
        <v>250</v>
      </c>
      <c r="D672" s="33" t="s">
        <v>24</v>
      </c>
      <c r="E672" s="34">
        <v>30.525000000000002</v>
      </c>
      <c r="F672" s="39"/>
      <c r="G672" s="36">
        <v>1000</v>
      </c>
      <c r="H672" s="33" t="s">
        <v>24</v>
      </c>
      <c r="I672" s="34">
        <v>106.26</v>
      </c>
      <c r="J672" s="40"/>
      <c r="K672" s="32" t="e">
        <f>#REF!*Tabela1357[[#This Row],[Zamawiana ilość]]+I672*J672</f>
        <v>#REF!</v>
      </c>
      <c r="L672" s="9"/>
    </row>
    <row r="673" spans="1:12">
      <c r="A673" s="30" t="s">
        <v>4142</v>
      </c>
      <c r="B673" s="31" t="s">
        <v>4143</v>
      </c>
      <c r="C673" s="36">
        <v>250</v>
      </c>
      <c r="D673" s="33" t="s">
        <v>24</v>
      </c>
      <c r="E673" s="34">
        <v>30.525000000000002</v>
      </c>
      <c r="F673" s="39"/>
      <c r="G673" s="36">
        <v>1000</v>
      </c>
      <c r="H673" s="33" t="s">
        <v>24</v>
      </c>
      <c r="I673" s="34">
        <v>106.26</v>
      </c>
      <c r="J673" s="40"/>
      <c r="K673" s="32" t="e">
        <f>#REF!*Tabela1357[[#This Row],[Zamawiana ilość]]+I673*J673</f>
        <v>#REF!</v>
      </c>
      <c r="L673" s="9"/>
    </row>
    <row r="674" spans="1:12">
      <c r="A674" s="30" t="s">
        <v>4144</v>
      </c>
      <c r="B674" s="31" t="s">
        <v>4145</v>
      </c>
      <c r="C674" s="36">
        <v>250</v>
      </c>
      <c r="D674" s="33" t="s">
        <v>24</v>
      </c>
      <c r="E674" s="34">
        <v>31.583200000000001</v>
      </c>
      <c r="F674" s="39"/>
      <c r="G674" s="36">
        <v>1000</v>
      </c>
      <c r="H674" s="33" t="s">
        <v>24</v>
      </c>
      <c r="I674" s="34">
        <v>110.11000000000001</v>
      </c>
      <c r="J674" s="40"/>
      <c r="K674" s="32" t="e">
        <f>#REF!*Tabela1357[[#This Row],[Zamawiana ilość]]+I674*J674</f>
        <v>#REF!</v>
      </c>
      <c r="L674" s="9"/>
    </row>
    <row r="675" spans="1:12">
      <c r="A675" s="30" t="s">
        <v>4146</v>
      </c>
      <c r="B675" s="31" t="s">
        <v>4147</v>
      </c>
      <c r="C675" s="36">
        <v>250</v>
      </c>
      <c r="D675" s="33" t="s">
        <v>24</v>
      </c>
      <c r="E675" s="34">
        <v>31.583200000000001</v>
      </c>
      <c r="F675" s="39"/>
      <c r="G675" s="36">
        <v>1000</v>
      </c>
      <c r="H675" s="33" t="s">
        <v>24</v>
      </c>
      <c r="I675" s="34">
        <v>110.11000000000001</v>
      </c>
      <c r="J675" s="40"/>
      <c r="K675" s="32" t="e">
        <f>#REF!*Tabela1357[[#This Row],[Zamawiana ilość]]+I675*J675</f>
        <v>#REF!</v>
      </c>
      <c r="L675" s="9"/>
    </row>
    <row r="676" spans="1:12">
      <c r="A676" s="30" t="s">
        <v>4148</v>
      </c>
      <c r="B676" s="31" t="s">
        <v>4149</v>
      </c>
      <c r="C676" s="36">
        <v>250</v>
      </c>
      <c r="D676" s="33" t="s">
        <v>24</v>
      </c>
      <c r="E676" s="34">
        <v>37.688200000000002</v>
      </c>
      <c r="F676" s="39"/>
      <c r="G676" s="36">
        <v>1000</v>
      </c>
      <c r="H676" s="33" t="s">
        <v>24</v>
      </c>
      <c r="I676" s="34">
        <v>130.90000000000003</v>
      </c>
      <c r="J676" s="40"/>
      <c r="K676" s="32" t="e">
        <f>#REF!*Tabela1357[[#This Row],[Zamawiana ilość]]+I676*J676</f>
        <v>#REF!</v>
      </c>
      <c r="L676" s="9"/>
    </row>
    <row r="677" spans="1:12">
      <c r="A677" s="30" t="s">
        <v>4150</v>
      </c>
      <c r="B677" s="31" t="s">
        <v>4151</v>
      </c>
      <c r="C677" s="36">
        <v>250</v>
      </c>
      <c r="D677" s="33" t="s">
        <v>24</v>
      </c>
      <c r="E677" s="34">
        <v>33.781000000000006</v>
      </c>
      <c r="F677" s="39"/>
      <c r="G677" s="36">
        <v>1000</v>
      </c>
      <c r="H677" s="33" t="s">
        <v>24</v>
      </c>
      <c r="I677" s="34">
        <v>117.81000000000002</v>
      </c>
      <c r="J677" s="40"/>
      <c r="K677" s="32" t="e">
        <f>#REF!*Tabela1357[[#This Row],[Zamawiana ilość]]+I677*J677</f>
        <v>#REF!</v>
      </c>
      <c r="L677" s="9"/>
    </row>
    <row r="678" spans="1:12">
      <c r="A678" s="30" t="s">
        <v>4152</v>
      </c>
      <c r="B678" s="31" t="s">
        <v>4153</v>
      </c>
      <c r="C678" s="36">
        <v>250</v>
      </c>
      <c r="D678" s="33" t="s">
        <v>24</v>
      </c>
      <c r="E678" s="34">
        <v>33.781000000000006</v>
      </c>
      <c r="F678" s="39"/>
      <c r="G678" s="36">
        <v>1000</v>
      </c>
      <c r="H678" s="33" t="s">
        <v>24</v>
      </c>
      <c r="I678" s="34">
        <v>117.81000000000002</v>
      </c>
      <c r="J678" s="40"/>
      <c r="K678" s="32" t="e">
        <f>#REF!*Tabela1357[[#This Row],[Zamawiana ilość]]+I678*J678</f>
        <v>#REF!</v>
      </c>
      <c r="L678" s="9"/>
    </row>
    <row r="679" spans="1:12">
      <c r="A679" s="30" t="s">
        <v>4154</v>
      </c>
      <c r="B679" s="31" t="s">
        <v>4155</v>
      </c>
      <c r="C679" s="36">
        <v>250</v>
      </c>
      <c r="D679" s="33" t="s">
        <v>24</v>
      </c>
      <c r="E679" s="34">
        <v>33.781000000000006</v>
      </c>
      <c r="F679" s="39"/>
      <c r="G679" s="36">
        <v>1000</v>
      </c>
      <c r="H679" s="33" t="s">
        <v>24</v>
      </c>
      <c r="I679" s="34">
        <v>117.81000000000002</v>
      </c>
      <c r="J679" s="40"/>
      <c r="K679" s="32" t="e">
        <f>#REF!*Tabela1357[[#This Row],[Zamawiana ilość]]+I679*J679</f>
        <v>#REF!</v>
      </c>
      <c r="L679" s="9"/>
    </row>
    <row r="680" spans="1:12">
      <c r="A680" s="30" t="s">
        <v>4156</v>
      </c>
      <c r="B680" s="31" t="s">
        <v>4157</v>
      </c>
      <c r="C680" s="36">
        <v>250</v>
      </c>
      <c r="D680" s="33" t="s">
        <v>24</v>
      </c>
      <c r="E680" s="34">
        <v>33.781000000000006</v>
      </c>
      <c r="F680" s="39"/>
      <c r="G680" s="36">
        <v>1000</v>
      </c>
      <c r="H680" s="33" t="s">
        <v>24</v>
      </c>
      <c r="I680" s="34">
        <v>117.81000000000002</v>
      </c>
      <c r="J680" s="40"/>
      <c r="K680" s="32" t="e">
        <f>#REF!*Tabela1357[[#This Row],[Zamawiana ilość]]+I680*J680</f>
        <v>#REF!</v>
      </c>
      <c r="L680" s="9"/>
    </row>
    <row r="681" spans="1:12">
      <c r="A681" s="30" t="s">
        <v>4158</v>
      </c>
      <c r="B681" s="31" t="s">
        <v>4159</v>
      </c>
      <c r="C681" s="36">
        <v>250</v>
      </c>
      <c r="D681" s="33" t="s">
        <v>24</v>
      </c>
      <c r="E681" s="34">
        <v>33.781000000000006</v>
      </c>
      <c r="F681" s="39"/>
      <c r="G681" s="36">
        <v>1000</v>
      </c>
      <c r="H681" s="33" t="s">
        <v>24</v>
      </c>
      <c r="I681" s="34">
        <v>117.81000000000002</v>
      </c>
      <c r="J681" s="40"/>
      <c r="K681" s="32" t="e">
        <f>#REF!*Tabela1357[[#This Row],[Zamawiana ilość]]+I681*J681</f>
        <v>#REF!</v>
      </c>
      <c r="L681" s="9"/>
    </row>
    <row r="682" spans="1:12">
      <c r="A682" s="30" t="s">
        <v>4160</v>
      </c>
      <c r="B682" s="31" t="s">
        <v>4161</v>
      </c>
      <c r="C682" s="36">
        <v>250</v>
      </c>
      <c r="D682" s="33" t="s">
        <v>24</v>
      </c>
      <c r="E682" s="34">
        <v>33.781000000000006</v>
      </c>
      <c r="F682" s="39"/>
      <c r="G682" s="36">
        <v>1000</v>
      </c>
      <c r="H682" s="33" t="s">
        <v>24</v>
      </c>
      <c r="I682" s="34">
        <v>117.81000000000002</v>
      </c>
      <c r="J682" s="40"/>
      <c r="K682" s="32" t="e">
        <f>#REF!*Tabela1357[[#This Row],[Zamawiana ilość]]+I682*J682</f>
        <v>#REF!</v>
      </c>
      <c r="L682" s="9"/>
    </row>
    <row r="683" spans="1:12">
      <c r="A683" s="30" t="s">
        <v>4162</v>
      </c>
      <c r="B683" s="31" t="s">
        <v>4163</v>
      </c>
      <c r="C683" s="36">
        <v>250</v>
      </c>
      <c r="D683" s="33" t="s">
        <v>24</v>
      </c>
      <c r="E683" s="34">
        <v>31.583200000000001</v>
      </c>
      <c r="F683" s="39"/>
      <c r="G683" s="36">
        <v>1000</v>
      </c>
      <c r="H683" s="33" t="s">
        <v>24</v>
      </c>
      <c r="I683" s="34">
        <v>117.03999999999999</v>
      </c>
      <c r="J683" s="40"/>
      <c r="K683" s="32" t="e">
        <f>#REF!*Tabela1357[[#This Row],[Zamawiana ilość]]+I683*J683</f>
        <v>#REF!</v>
      </c>
      <c r="L683" s="9"/>
    </row>
    <row r="684" spans="1:12">
      <c r="A684" s="30" t="s">
        <v>4164</v>
      </c>
      <c r="B684" s="31" t="s">
        <v>4165</v>
      </c>
      <c r="C684" s="36">
        <v>250</v>
      </c>
      <c r="D684" s="33" t="s">
        <v>24</v>
      </c>
      <c r="E684" s="34">
        <v>31.583200000000001</v>
      </c>
      <c r="F684" s="39"/>
      <c r="G684" s="36">
        <v>1000</v>
      </c>
      <c r="H684" s="33" t="s">
        <v>24</v>
      </c>
      <c r="I684" s="34">
        <v>117.03999999999999</v>
      </c>
      <c r="J684" s="40"/>
      <c r="K684" s="32" t="e">
        <f>#REF!*Tabela1357[[#This Row],[Zamawiana ilość]]+I684*J684</f>
        <v>#REF!</v>
      </c>
      <c r="L684" s="9"/>
    </row>
    <row r="685" spans="1:12">
      <c r="A685" s="30" t="s">
        <v>4166</v>
      </c>
      <c r="B685" s="31" t="s">
        <v>4167</v>
      </c>
      <c r="C685" s="36">
        <v>250</v>
      </c>
      <c r="D685" s="33" t="s">
        <v>24</v>
      </c>
      <c r="E685" s="34">
        <v>31.583200000000001</v>
      </c>
      <c r="F685" s="39"/>
      <c r="G685" s="36">
        <v>1000</v>
      </c>
      <c r="H685" s="33" t="s">
        <v>24</v>
      </c>
      <c r="I685" s="34">
        <v>117.03999999999999</v>
      </c>
      <c r="J685" s="40"/>
      <c r="K685" s="32" t="e">
        <f>#REF!*Tabela1357[[#This Row],[Zamawiana ilość]]+I685*J685</f>
        <v>#REF!</v>
      </c>
      <c r="L685" s="9"/>
    </row>
    <row r="686" spans="1:12">
      <c r="A686" s="30" t="s">
        <v>4168</v>
      </c>
      <c r="B686" s="31" t="s">
        <v>4169</v>
      </c>
      <c r="C686" s="36">
        <v>250</v>
      </c>
      <c r="D686" s="33" t="s">
        <v>24</v>
      </c>
      <c r="E686" s="34">
        <v>31.583200000000001</v>
      </c>
      <c r="F686" s="39"/>
      <c r="G686" s="36">
        <v>1000</v>
      </c>
      <c r="H686" s="33" t="s">
        <v>24</v>
      </c>
      <c r="I686" s="34">
        <v>117.03999999999999</v>
      </c>
      <c r="J686" s="40"/>
      <c r="K686" s="32" t="e">
        <f>#REF!*Tabela1357[[#This Row],[Zamawiana ilość]]+I686*J686</f>
        <v>#REF!</v>
      </c>
      <c r="L686" s="9"/>
    </row>
    <row r="687" spans="1:12">
      <c r="A687" s="30" t="s">
        <v>4170</v>
      </c>
      <c r="B687" s="31" t="s">
        <v>4171</v>
      </c>
      <c r="C687" s="36">
        <v>250</v>
      </c>
      <c r="D687" s="33" t="s">
        <v>24</v>
      </c>
      <c r="E687" s="34">
        <v>31.583200000000001</v>
      </c>
      <c r="F687" s="39"/>
      <c r="G687" s="36">
        <v>1000</v>
      </c>
      <c r="H687" s="33" t="s">
        <v>24</v>
      </c>
      <c r="I687" s="34">
        <v>117.03999999999999</v>
      </c>
      <c r="J687" s="40"/>
      <c r="K687" s="32" t="e">
        <f>#REF!*Tabela1357[[#This Row],[Zamawiana ilość]]+I687*J687</f>
        <v>#REF!</v>
      </c>
      <c r="L687" s="9"/>
    </row>
    <row r="688" spans="1:12">
      <c r="A688" s="30" t="s">
        <v>4172</v>
      </c>
      <c r="B688" s="31" t="s">
        <v>4173</v>
      </c>
      <c r="C688" s="36">
        <v>250</v>
      </c>
      <c r="D688" s="33" t="s">
        <v>24</v>
      </c>
      <c r="E688" s="34">
        <v>31.583200000000001</v>
      </c>
      <c r="F688" s="39"/>
      <c r="G688" s="36">
        <v>1000</v>
      </c>
      <c r="H688" s="33" t="s">
        <v>24</v>
      </c>
      <c r="I688" s="34">
        <v>117.03999999999999</v>
      </c>
      <c r="J688" s="40"/>
      <c r="K688" s="32" t="e">
        <f>#REF!*Tabela1357[[#This Row],[Zamawiana ilość]]+I688*J688</f>
        <v>#REF!</v>
      </c>
      <c r="L688" s="9"/>
    </row>
    <row r="689" spans="1:12">
      <c r="A689" s="30" t="s">
        <v>4174</v>
      </c>
      <c r="B689" s="31" t="s">
        <v>4175</v>
      </c>
      <c r="C689" s="36">
        <v>250</v>
      </c>
      <c r="D689" s="33" t="s">
        <v>24</v>
      </c>
      <c r="E689" s="34">
        <v>31.583200000000001</v>
      </c>
      <c r="F689" s="39"/>
      <c r="G689" s="36">
        <v>1000</v>
      </c>
      <c r="H689" s="33" t="s">
        <v>24</v>
      </c>
      <c r="I689" s="34">
        <v>117.03999999999999</v>
      </c>
      <c r="J689" s="40"/>
      <c r="K689" s="32" t="e">
        <f>#REF!*Tabela1357[[#This Row],[Zamawiana ilość]]+I689*J689</f>
        <v>#REF!</v>
      </c>
      <c r="L689" s="9"/>
    </row>
    <row r="690" spans="1:12">
      <c r="A690" s="30" t="s">
        <v>4176</v>
      </c>
      <c r="B690" s="31" t="s">
        <v>4177</v>
      </c>
      <c r="C690" s="36">
        <v>250</v>
      </c>
      <c r="D690" s="33" t="s">
        <v>24</v>
      </c>
      <c r="E690" s="34">
        <v>36.874200000000009</v>
      </c>
      <c r="F690" s="39"/>
      <c r="G690" s="36">
        <v>1000</v>
      </c>
      <c r="H690" s="33" t="s">
        <v>24</v>
      </c>
      <c r="I690" s="34">
        <v>125.51000000000002</v>
      </c>
      <c r="J690" s="40"/>
      <c r="K690" s="32" t="e">
        <f>#REF!*Tabela1357[[#This Row],[Zamawiana ilość]]+I690*J690</f>
        <v>#REF!</v>
      </c>
      <c r="L690" s="9"/>
    </row>
    <row r="691" spans="1:12">
      <c r="A691" s="30" t="s">
        <v>4178</v>
      </c>
      <c r="B691" s="31" t="s">
        <v>4179</v>
      </c>
      <c r="C691" s="36">
        <v>250</v>
      </c>
      <c r="D691" s="33" t="s">
        <v>24</v>
      </c>
      <c r="E691" s="34">
        <v>36.874200000000009</v>
      </c>
      <c r="F691" s="39"/>
      <c r="G691" s="36">
        <v>1000</v>
      </c>
      <c r="H691" s="33" t="s">
        <v>24</v>
      </c>
      <c r="I691" s="34">
        <v>125.51000000000002</v>
      </c>
      <c r="J691" s="40"/>
      <c r="K691" s="32" t="e">
        <f>#REF!*Tabela1357[[#This Row],[Zamawiana ilość]]+I691*J691</f>
        <v>#REF!</v>
      </c>
      <c r="L691" s="9"/>
    </row>
    <row r="692" spans="1:12">
      <c r="A692" s="30" t="s">
        <v>4180</v>
      </c>
      <c r="B692" s="31" t="s">
        <v>4181</v>
      </c>
      <c r="C692" s="36">
        <v>250</v>
      </c>
      <c r="D692" s="33" t="s">
        <v>24</v>
      </c>
      <c r="E692" s="34">
        <v>36.874200000000009</v>
      </c>
      <c r="F692" s="39"/>
      <c r="G692" s="36">
        <v>1000</v>
      </c>
      <c r="H692" s="33" t="s">
        <v>24</v>
      </c>
      <c r="I692" s="34">
        <v>125.51000000000002</v>
      </c>
      <c r="J692" s="40"/>
      <c r="K692" s="32" t="e">
        <f>#REF!*Tabela1357[[#This Row],[Zamawiana ilość]]+I692*J692</f>
        <v>#REF!</v>
      </c>
      <c r="L692" s="9"/>
    </row>
    <row r="693" spans="1:12">
      <c r="A693" s="30" t="s">
        <v>4182</v>
      </c>
      <c r="B693" s="31" t="s">
        <v>4183</v>
      </c>
      <c r="C693" s="36">
        <v>250</v>
      </c>
      <c r="D693" s="33" t="s">
        <v>24</v>
      </c>
      <c r="E693" s="34">
        <v>30.525000000000002</v>
      </c>
      <c r="F693" s="39"/>
      <c r="G693" s="36">
        <v>1000</v>
      </c>
      <c r="H693" s="33" t="s">
        <v>24</v>
      </c>
      <c r="I693" s="34">
        <v>106.26</v>
      </c>
      <c r="J693" s="40"/>
      <c r="K693" s="32" t="e">
        <f>#REF!*Tabela1357[[#This Row],[Zamawiana ilość]]+I693*J693</f>
        <v>#REF!</v>
      </c>
      <c r="L693" s="9"/>
    </row>
    <row r="694" spans="1:12">
      <c r="A694" s="30" t="s">
        <v>4184</v>
      </c>
      <c r="B694" s="31" t="s">
        <v>4185</v>
      </c>
      <c r="C694" s="36">
        <v>250</v>
      </c>
      <c r="D694" s="33" t="s">
        <v>24</v>
      </c>
      <c r="E694" s="34">
        <v>30.525000000000002</v>
      </c>
      <c r="F694" s="39"/>
      <c r="G694" s="36">
        <v>1000</v>
      </c>
      <c r="H694" s="33" t="s">
        <v>24</v>
      </c>
      <c r="I694" s="34">
        <v>106.26</v>
      </c>
      <c r="J694" s="40"/>
      <c r="K694" s="32" t="e">
        <f>#REF!*Tabela1357[[#This Row],[Zamawiana ilość]]+I694*J694</f>
        <v>#REF!</v>
      </c>
      <c r="L694" s="9"/>
    </row>
    <row r="695" spans="1:12">
      <c r="A695" s="30" t="s">
        <v>4186</v>
      </c>
      <c r="B695" s="31" t="s">
        <v>4187</v>
      </c>
      <c r="C695" s="36">
        <v>250</v>
      </c>
      <c r="D695" s="33" t="s">
        <v>24</v>
      </c>
      <c r="E695" s="34">
        <v>30.525000000000002</v>
      </c>
      <c r="F695" s="39"/>
      <c r="G695" s="36">
        <v>1000</v>
      </c>
      <c r="H695" s="33" t="s">
        <v>24</v>
      </c>
      <c r="I695" s="34">
        <v>106.26</v>
      </c>
      <c r="J695" s="40"/>
      <c r="K695" s="32" t="e">
        <f>#REF!*Tabela1357[[#This Row],[Zamawiana ilość]]+I695*J695</f>
        <v>#REF!</v>
      </c>
      <c r="L695" s="9"/>
    </row>
    <row r="696" spans="1:12">
      <c r="A696" s="30" t="s">
        <v>4188</v>
      </c>
      <c r="B696" s="31" t="s">
        <v>4189</v>
      </c>
      <c r="C696" s="36">
        <v>250</v>
      </c>
      <c r="D696" s="33" t="s">
        <v>24</v>
      </c>
      <c r="E696" s="34">
        <v>30.525000000000002</v>
      </c>
      <c r="F696" s="39"/>
      <c r="G696" s="36">
        <v>1000</v>
      </c>
      <c r="H696" s="33" t="s">
        <v>24</v>
      </c>
      <c r="I696" s="34">
        <v>106.26</v>
      </c>
      <c r="J696" s="40"/>
      <c r="K696" s="32" t="e">
        <f>#REF!*Tabela1357[[#This Row],[Zamawiana ilość]]+I696*J696</f>
        <v>#REF!</v>
      </c>
      <c r="L696" s="9"/>
    </row>
    <row r="697" spans="1:12">
      <c r="A697" s="30" t="s">
        <v>4190</v>
      </c>
      <c r="B697" s="31" t="s">
        <v>4191</v>
      </c>
      <c r="C697" s="36">
        <v>250</v>
      </c>
      <c r="D697" s="33" t="s">
        <v>24</v>
      </c>
      <c r="E697" s="34">
        <v>30.525000000000002</v>
      </c>
      <c r="F697" s="39"/>
      <c r="G697" s="36">
        <v>1000</v>
      </c>
      <c r="H697" s="33" t="s">
        <v>24</v>
      </c>
      <c r="I697" s="34">
        <v>106.26</v>
      </c>
      <c r="J697" s="40"/>
      <c r="K697" s="32" t="e">
        <f>#REF!*Tabela1357[[#This Row],[Zamawiana ilość]]+I697*J697</f>
        <v>#REF!</v>
      </c>
      <c r="L697" s="9"/>
    </row>
    <row r="698" spans="1:12">
      <c r="A698" s="30" t="s">
        <v>4192</v>
      </c>
      <c r="B698" s="31" t="s">
        <v>4193</v>
      </c>
      <c r="C698" s="36">
        <v>250</v>
      </c>
      <c r="D698" s="33" t="s">
        <v>24</v>
      </c>
      <c r="E698" s="34">
        <v>30.525000000000002</v>
      </c>
      <c r="F698" s="39"/>
      <c r="G698" s="36">
        <v>1000</v>
      </c>
      <c r="H698" s="33" t="s">
        <v>24</v>
      </c>
      <c r="I698" s="34">
        <v>106.26</v>
      </c>
      <c r="J698" s="40"/>
      <c r="K698" s="32" t="e">
        <f>#REF!*Tabela1357[[#This Row],[Zamawiana ilość]]+I698*J698</f>
        <v>#REF!</v>
      </c>
      <c r="L698" s="9"/>
    </row>
    <row r="699" spans="1:12">
      <c r="A699" s="30" t="s">
        <v>4194</v>
      </c>
      <c r="B699" s="31" t="s">
        <v>4195</v>
      </c>
      <c r="C699" s="36">
        <v>250</v>
      </c>
      <c r="D699" s="33" t="s">
        <v>24</v>
      </c>
      <c r="E699" s="34">
        <v>30.525000000000002</v>
      </c>
      <c r="F699" s="39"/>
      <c r="G699" s="36">
        <v>1000</v>
      </c>
      <c r="H699" s="33" t="s">
        <v>24</v>
      </c>
      <c r="I699" s="34">
        <v>106.26</v>
      </c>
      <c r="J699" s="40"/>
      <c r="K699" s="32" t="e">
        <f>#REF!*Tabela1357[[#This Row],[Zamawiana ilość]]+I699*J699</f>
        <v>#REF!</v>
      </c>
      <c r="L699" s="9"/>
    </row>
    <row r="700" spans="1:12">
      <c r="A700" s="30" t="s">
        <v>4196</v>
      </c>
      <c r="B700" s="31" t="s">
        <v>4197</v>
      </c>
      <c r="C700" s="36">
        <v>250</v>
      </c>
      <c r="D700" s="33" t="s">
        <v>24</v>
      </c>
      <c r="E700" s="34">
        <v>42.735000000000007</v>
      </c>
      <c r="F700" s="39"/>
      <c r="G700" s="36">
        <v>1000</v>
      </c>
      <c r="H700" s="33" t="s">
        <v>24</v>
      </c>
      <c r="I700" s="34">
        <v>148.61000000000001</v>
      </c>
      <c r="J700" s="40"/>
      <c r="K700" s="32" t="e">
        <f>#REF!*Tabela1357[[#This Row],[Zamawiana ilość]]+I700*J700</f>
        <v>#REF!</v>
      </c>
      <c r="L700" s="9"/>
    </row>
    <row r="701" spans="1:12">
      <c r="A701" s="30" t="s">
        <v>4198</v>
      </c>
      <c r="B701" s="31" t="s">
        <v>4199</v>
      </c>
      <c r="C701" s="36">
        <v>250</v>
      </c>
      <c r="D701" s="33" t="s">
        <v>24</v>
      </c>
      <c r="E701" s="34">
        <v>31.583200000000001</v>
      </c>
      <c r="F701" s="39"/>
      <c r="G701" s="36">
        <v>1000</v>
      </c>
      <c r="H701" s="33" t="s">
        <v>24</v>
      </c>
      <c r="I701" s="34">
        <v>114.73</v>
      </c>
      <c r="J701" s="40"/>
      <c r="K701" s="32" t="e">
        <f>#REF!*Tabela1357[[#This Row],[Zamawiana ilość]]+I701*J701</f>
        <v>#REF!</v>
      </c>
      <c r="L701" s="9"/>
    </row>
    <row r="702" spans="1:12">
      <c r="A702" s="30" t="s">
        <v>4200</v>
      </c>
      <c r="B702" s="31" t="s">
        <v>4201</v>
      </c>
      <c r="C702" s="36">
        <v>250</v>
      </c>
      <c r="D702" s="33" t="s">
        <v>24</v>
      </c>
      <c r="E702" s="34">
        <v>51.933200000000006</v>
      </c>
      <c r="F702" s="39"/>
      <c r="G702" s="36">
        <v>1000</v>
      </c>
      <c r="H702" s="33" t="s">
        <v>24</v>
      </c>
      <c r="I702" s="34">
        <v>172.48000000000002</v>
      </c>
      <c r="J702" s="40"/>
      <c r="K702" s="32" t="e">
        <f>#REF!*Tabela1357[[#This Row],[Zamawiana ilość]]+I702*J702</f>
        <v>#REF!</v>
      </c>
      <c r="L702" s="9"/>
    </row>
    <row r="703" spans="1:12">
      <c r="A703" s="30" t="s">
        <v>4202</v>
      </c>
      <c r="B703" s="31" t="s">
        <v>4203</v>
      </c>
      <c r="C703" s="36">
        <v>250</v>
      </c>
      <c r="D703" s="33" t="s">
        <v>24</v>
      </c>
      <c r="E703" s="34">
        <v>51.933200000000006</v>
      </c>
      <c r="F703" s="39"/>
      <c r="G703" s="36">
        <v>1000</v>
      </c>
      <c r="H703" s="33" t="s">
        <v>24</v>
      </c>
      <c r="I703" s="34">
        <v>172.48000000000002</v>
      </c>
      <c r="J703" s="40"/>
      <c r="K703" s="32" t="e">
        <f>#REF!*Tabela1357[[#This Row],[Zamawiana ilość]]+I703*J703</f>
        <v>#REF!</v>
      </c>
      <c r="L703" s="9"/>
    </row>
    <row r="704" spans="1:12">
      <c r="A704" s="30" t="s">
        <v>4204</v>
      </c>
      <c r="B704" s="31" t="s">
        <v>4205</v>
      </c>
      <c r="C704" s="36">
        <v>250</v>
      </c>
      <c r="D704" s="33" t="s">
        <v>24</v>
      </c>
      <c r="E704" s="34">
        <v>51.933200000000006</v>
      </c>
      <c r="F704" s="39"/>
      <c r="G704" s="36">
        <v>1000</v>
      </c>
      <c r="H704" s="33" t="s">
        <v>24</v>
      </c>
      <c r="I704" s="34">
        <v>172.48000000000002</v>
      </c>
      <c r="J704" s="40"/>
      <c r="K704" s="32" t="e">
        <f>#REF!*Tabela1357[[#This Row],[Zamawiana ilość]]+I704*J704</f>
        <v>#REF!</v>
      </c>
      <c r="L704" s="9"/>
    </row>
    <row r="705" spans="1:12">
      <c r="A705" s="30" t="s">
        <v>4206</v>
      </c>
      <c r="B705" s="31" t="s">
        <v>4207</v>
      </c>
      <c r="C705" s="36">
        <v>250</v>
      </c>
      <c r="D705" s="33" t="s">
        <v>24</v>
      </c>
      <c r="E705" s="34">
        <v>51.933200000000006</v>
      </c>
      <c r="F705" s="39"/>
      <c r="G705" s="36">
        <v>1000</v>
      </c>
      <c r="H705" s="33" t="s">
        <v>24</v>
      </c>
      <c r="I705" s="34">
        <v>172.48000000000002</v>
      </c>
      <c r="J705" s="40"/>
      <c r="K705" s="32" t="e">
        <f>#REF!*Tabela1357[[#This Row],[Zamawiana ilość]]+I705*J705</f>
        <v>#REF!</v>
      </c>
      <c r="L705" s="9"/>
    </row>
    <row r="706" spans="1:12">
      <c r="A706" s="30" t="s">
        <v>4208</v>
      </c>
      <c r="B706" s="31" t="s">
        <v>4209</v>
      </c>
      <c r="C706" s="36">
        <v>250</v>
      </c>
      <c r="D706" s="33" t="s">
        <v>24</v>
      </c>
      <c r="E706" s="34">
        <v>51.933200000000006</v>
      </c>
      <c r="F706" s="39"/>
      <c r="G706" s="36">
        <v>1000</v>
      </c>
      <c r="H706" s="33" t="s">
        <v>24</v>
      </c>
      <c r="I706" s="34">
        <v>172.48000000000002</v>
      </c>
      <c r="J706" s="40"/>
      <c r="K706" s="32" t="e">
        <f>#REF!*Tabela1357[[#This Row],[Zamawiana ilość]]+I706*J706</f>
        <v>#REF!</v>
      </c>
      <c r="L706" s="9"/>
    </row>
    <row r="707" spans="1:12">
      <c r="A707" s="30" t="s">
        <v>4210</v>
      </c>
      <c r="B707" s="31" t="s">
        <v>4211</v>
      </c>
      <c r="C707" s="36">
        <v>250</v>
      </c>
      <c r="D707" s="33" t="s">
        <v>24</v>
      </c>
      <c r="E707" s="34">
        <v>51.933200000000006</v>
      </c>
      <c r="F707" s="39"/>
      <c r="G707" s="36">
        <v>1000</v>
      </c>
      <c r="H707" s="33" t="s">
        <v>24</v>
      </c>
      <c r="I707" s="34">
        <v>172.48000000000002</v>
      </c>
      <c r="J707" s="40"/>
      <c r="K707" s="32" t="e">
        <f>#REF!*Tabela1357[[#This Row],[Zamawiana ilość]]+I707*J707</f>
        <v>#REF!</v>
      </c>
      <c r="L707" s="9"/>
    </row>
    <row r="708" spans="1:12">
      <c r="A708" s="30" t="s">
        <v>4212</v>
      </c>
      <c r="B708" s="31" t="s">
        <v>4213</v>
      </c>
      <c r="C708" s="36">
        <v>250</v>
      </c>
      <c r="D708" s="33" t="s">
        <v>24</v>
      </c>
      <c r="E708" s="34">
        <v>51.933200000000006</v>
      </c>
      <c r="F708" s="39"/>
      <c r="G708" s="36">
        <v>1000</v>
      </c>
      <c r="H708" s="33" t="s">
        <v>24</v>
      </c>
      <c r="I708" s="34">
        <v>172.48000000000002</v>
      </c>
      <c r="J708" s="40"/>
      <c r="K708" s="32" t="e">
        <f>#REF!*Tabela1357[[#This Row],[Zamawiana ilość]]+I708*J708</f>
        <v>#REF!</v>
      </c>
      <c r="L708" s="9"/>
    </row>
    <row r="709" spans="1:12">
      <c r="A709" s="30" t="s">
        <v>4214</v>
      </c>
      <c r="B709" s="31" t="s">
        <v>4215</v>
      </c>
      <c r="C709" s="36">
        <v>250</v>
      </c>
      <c r="D709" s="33" t="s">
        <v>24</v>
      </c>
      <c r="E709" s="34">
        <v>51.933200000000006</v>
      </c>
      <c r="F709" s="39"/>
      <c r="G709" s="36">
        <v>1000</v>
      </c>
      <c r="H709" s="33" t="s">
        <v>24</v>
      </c>
      <c r="I709" s="34">
        <v>172.48000000000002</v>
      </c>
      <c r="J709" s="40"/>
      <c r="K709" s="32" t="e">
        <f>#REF!*Tabela1357[[#This Row],[Zamawiana ilość]]+I709*J709</f>
        <v>#REF!</v>
      </c>
      <c r="L709" s="9"/>
    </row>
    <row r="710" spans="1:12">
      <c r="A710" s="30" t="s">
        <v>4216</v>
      </c>
      <c r="B710" s="31" t="s">
        <v>4217</v>
      </c>
      <c r="C710" s="36">
        <v>250</v>
      </c>
      <c r="D710" s="33" t="s">
        <v>24</v>
      </c>
      <c r="E710" s="34">
        <v>35.81600000000001</v>
      </c>
      <c r="F710" s="39"/>
      <c r="G710" s="36">
        <v>1000</v>
      </c>
      <c r="H710" s="33" t="s">
        <v>24</v>
      </c>
      <c r="I710" s="34">
        <v>124.74000000000001</v>
      </c>
      <c r="J710" s="40"/>
      <c r="K710" s="32" t="e">
        <f>#REF!*Tabela1357[[#This Row],[Zamawiana ilość]]+I710*J710</f>
        <v>#REF!</v>
      </c>
      <c r="L710" s="9"/>
    </row>
    <row r="711" spans="1:12">
      <c r="A711" s="30" t="s">
        <v>4218</v>
      </c>
      <c r="B711" s="31" t="s">
        <v>4219</v>
      </c>
      <c r="C711" s="36">
        <v>250</v>
      </c>
      <c r="D711" s="33" t="s">
        <v>24</v>
      </c>
      <c r="E711" s="34">
        <v>35.81600000000001</v>
      </c>
      <c r="F711" s="39"/>
      <c r="G711" s="36">
        <v>1000</v>
      </c>
      <c r="H711" s="33" t="s">
        <v>24</v>
      </c>
      <c r="I711" s="34">
        <v>124.74000000000001</v>
      </c>
      <c r="J711" s="40"/>
      <c r="K711" s="32" t="e">
        <f>#REF!*Tabela1357[[#This Row],[Zamawiana ilość]]+I711*J711</f>
        <v>#REF!</v>
      </c>
      <c r="L711" s="9"/>
    </row>
    <row r="712" spans="1:12">
      <c r="A712" s="30" t="s">
        <v>4220</v>
      </c>
      <c r="B712" s="31" t="s">
        <v>4221</v>
      </c>
      <c r="C712" s="36">
        <v>250</v>
      </c>
      <c r="D712" s="33" t="s">
        <v>24</v>
      </c>
      <c r="E712" s="34">
        <v>35.81600000000001</v>
      </c>
      <c r="F712" s="39"/>
      <c r="G712" s="36">
        <v>1000</v>
      </c>
      <c r="H712" s="33" t="s">
        <v>24</v>
      </c>
      <c r="I712" s="34">
        <v>124.74000000000001</v>
      </c>
      <c r="J712" s="40"/>
      <c r="K712" s="32" t="e">
        <f>#REF!*Tabela1357[[#This Row],[Zamawiana ilość]]+I712*J712</f>
        <v>#REF!</v>
      </c>
      <c r="L712" s="9"/>
    </row>
    <row r="713" spans="1:12">
      <c r="A713" s="30" t="s">
        <v>4222</v>
      </c>
      <c r="B713" s="31" t="s">
        <v>4223</v>
      </c>
      <c r="C713" s="36">
        <v>250</v>
      </c>
      <c r="D713" s="33" t="s">
        <v>24</v>
      </c>
      <c r="E713" s="34">
        <v>35.81600000000001</v>
      </c>
      <c r="F713" s="39"/>
      <c r="G713" s="36">
        <v>1000</v>
      </c>
      <c r="H713" s="33" t="s">
        <v>24</v>
      </c>
      <c r="I713" s="34">
        <v>124.74000000000001</v>
      </c>
      <c r="J713" s="40"/>
      <c r="K713" s="32" t="e">
        <f>#REF!*Tabela1357[[#This Row],[Zamawiana ilość]]+I713*J713</f>
        <v>#REF!</v>
      </c>
      <c r="L713" s="9"/>
    </row>
    <row r="714" spans="1:12">
      <c r="A714" s="30" t="s">
        <v>4224</v>
      </c>
      <c r="B714" s="31" t="s">
        <v>4225</v>
      </c>
      <c r="C714" s="36">
        <v>250</v>
      </c>
      <c r="D714" s="33" t="s">
        <v>24</v>
      </c>
      <c r="E714" s="34">
        <v>48.677200000000013</v>
      </c>
      <c r="F714" s="39"/>
      <c r="G714" s="36">
        <v>1000</v>
      </c>
      <c r="H714" s="33" t="s">
        <v>24</v>
      </c>
      <c r="I714" s="34">
        <v>165.55</v>
      </c>
      <c r="J714" s="40"/>
      <c r="K714" s="32" t="e">
        <f>#REF!*Tabela1357[[#This Row],[Zamawiana ilość]]+I714*J714</f>
        <v>#REF!</v>
      </c>
      <c r="L714" s="9"/>
    </row>
    <row r="715" spans="1:12">
      <c r="A715" s="30" t="s">
        <v>4226</v>
      </c>
      <c r="B715" s="31" t="s">
        <v>4227</v>
      </c>
      <c r="C715" s="36">
        <v>250</v>
      </c>
      <c r="D715" s="33" t="s">
        <v>24</v>
      </c>
      <c r="E715" s="34">
        <v>35.81600000000001</v>
      </c>
      <c r="F715" s="39"/>
      <c r="G715" s="36">
        <v>1000</v>
      </c>
      <c r="H715" s="33" t="s">
        <v>24</v>
      </c>
      <c r="I715" s="34">
        <v>124.74000000000001</v>
      </c>
      <c r="J715" s="40"/>
      <c r="K715" s="32" t="e">
        <f>#REF!*Tabela1357[[#This Row],[Zamawiana ilość]]+I715*J715</f>
        <v>#REF!</v>
      </c>
      <c r="L715" s="9"/>
    </row>
    <row r="716" spans="1:12">
      <c r="A716" s="30" t="s">
        <v>4228</v>
      </c>
      <c r="B716" s="31" t="s">
        <v>4229</v>
      </c>
      <c r="C716" s="36">
        <v>250</v>
      </c>
      <c r="D716" s="33" t="s">
        <v>24</v>
      </c>
      <c r="E716" s="34">
        <v>35.81600000000001</v>
      </c>
      <c r="F716" s="39"/>
      <c r="G716" s="36">
        <v>1000</v>
      </c>
      <c r="H716" s="33" t="s">
        <v>24</v>
      </c>
      <c r="I716" s="34">
        <v>124.74000000000001</v>
      </c>
      <c r="J716" s="40"/>
      <c r="K716" s="32" t="e">
        <f>#REF!*Tabela1357[[#This Row],[Zamawiana ilość]]+I716*J716</f>
        <v>#REF!</v>
      </c>
      <c r="L716" s="9"/>
    </row>
    <row r="717" spans="1:12">
      <c r="A717" s="30" t="s">
        <v>4230</v>
      </c>
      <c r="B717" s="31" t="s">
        <v>4231</v>
      </c>
      <c r="C717" s="36">
        <v>250</v>
      </c>
      <c r="D717" s="33" t="s">
        <v>24</v>
      </c>
      <c r="E717" s="34">
        <v>35.81600000000001</v>
      </c>
      <c r="F717" s="39"/>
      <c r="G717" s="36">
        <v>1000</v>
      </c>
      <c r="H717" s="33" t="s">
        <v>24</v>
      </c>
      <c r="I717" s="34">
        <v>124.74000000000001</v>
      </c>
      <c r="J717" s="40"/>
      <c r="K717" s="32" t="e">
        <f>#REF!*Tabela1357[[#This Row],[Zamawiana ilość]]+I717*J717</f>
        <v>#REF!</v>
      </c>
      <c r="L717" s="9"/>
    </row>
    <row r="718" spans="1:12">
      <c r="A718" s="30" t="s">
        <v>4232</v>
      </c>
      <c r="B718" s="31" t="s">
        <v>4233</v>
      </c>
      <c r="C718" s="36">
        <v>250</v>
      </c>
      <c r="D718" s="33" t="s">
        <v>24</v>
      </c>
      <c r="E718" s="34">
        <v>35.81600000000001</v>
      </c>
      <c r="F718" s="39"/>
      <c r="G718" s="36">
        <v>1000</v>
      </c>
      <c r="H718" s="33" t="s">
        <v>24</v>
      </c>
      <c r="I718" s="34">
        <v>124.74000000000001</v>
      </c>
      <c r="J718" s="40"/>
      <c r="K718" s="32" t="e">
        <f>#REF!*Tabela1357[[#This Row],[Zamawiana ilość]]+I718*J718</f>
        <v>#REF!</v>
      </c>
      <c r="L718" s="9"/>
    </row>
    <row r="719" spans="1:12">
      <c r="A719" s="30" t="s">
        <v>4234</v>
      </c>
      <c r="B719" s="31" t="s">
        <v>4235</v>
      </c>
      <c r="C719" s="36">
        <v>250</v>
      </c>
      <c r="D719" s="33" t="s">
        <v>24</v>
      </c>
      <c r="E719" s="34">
        <v>35.81600000000001</v>
      </c>
      <c r="F719" s="39"/>
      <c r="G719" s="36">
        <v>1000</v>
      </c>
      <c r="H719" s="33" t="s">
        <v>24</v>
      </c>
      <c r="I719" s="34">
        <v>124.74000000000001</v>
      </c>
      <c r="J719" s="40"/>
      <c r="K719" s="32" t="e">
        <f>#REF!*Tabela1357[[#This Row],[Zamawiana ilość]]+I719*J719</f>
        <v>#REF!</v>
      </c>
      <c r="L719" s="9"/>
    </row>
    <row r="720" spans="1:12">
      <c r="A720" s="30" t="s">
        <v>4236</v>
      </c>
      <c r="B720" s="31" t="s">
        <v>4237</v>
      </c>
      <c r="C720" s="36">
        <v>250</v>
      </c>
      <c r="D720" s="33" t="s">
        <v>24</v>
      </c>
      <c r="E720" s="34">
        <v>35.81600000000001</v>
      </c>
      <c r="F720" s="39"/>
      <c r="G720" s="36">
        <v>1000</v>
      </c>
      <c r="H720" s="33" t="s">
        <v>24</v>
      </c>
      <c r="I720" s="34">
        <v>124.74000000000001</v>
      </c>
      <c r="J720" s="40"/>
      <c r="K720" s="32" t="e">
        <f>#REF!*Tabela1357[[#This Row],[Zamawiana ilość]]+I720*J720</f>
        <v>#REF!</v>
      </c>
      <c r="L720" s="9"/>
    </row>
    <row r="721" spans="1:12">
      <c r="A721" s="30" t="s">
        <v>4238</v>
      </c>
      <c r="B721" s="31" t="s">
        <v>4239</v>
      </c>
      <c r="C721" s="36">
        <v>250</v>
      </c>
      <c r="D721" s="33" t="s">
        <v>24</v>
      </c>
      <c r="E721" s="34">
        <v>35.81600000000001</v>
      </c>
      <c r="F721" s="39"/>
      <c r="G721" s="36">
        <v>1000</v>
      </c>
      <c r="H721" s="33" t="s">
        <v>24</v>
      </c>
      <c r="I721" s="34">
        <v>124.74000000000001</v>
      </c>
      <c r="J721" s="40"/>
      <c r="K721" s="32" t="e">
        <f>#REF!*Tabela1357[[#This Row],[Zamawiana ilość]]+I721*J721</f>
        <v>#REF!</v>
      </c>
      <c r="L721" s="9"/>
    </row>
    <row r="722" spans="1:12">
      <c r="A722" s="30" t="s">
        <v>4240</v>
      </c>
      <c r="B722" s="31" t="s">
        <v>4241</v>
      </c>
      <c r="C722" s="36">
        <v>250</v>
      </c>
      <c r="D722" s="33" t="s">
        <v>24</v>
      </c>
      <c r="E722" s="34">
        <v>35.81600000000001</v>
      </c>
      <c r="F722" s="39"/>
      <c r="G722" s="36">
        <v>1000</v>
      </c>
      <c r="H722" s="33" t="s">
        <v>24</v>
      </c>
      <c r="I722" s="34">
        <v>124.74000000000001</v>
      </c>
      <c r="J722" s="40"/>
      <c r="K722" s="32" t="e">
        <f>#REF!*Tabela1357[[#This Row],[Zamawiana ilość]]+I722*J722</f>
        <v>#REF!</v>
      </c>
      <c r="L722" s="9"/>
    </row>
    <row r="723" spans="1:12">
      <c r="A723" s="30" t="s">
        <v>4242</v>
      </c>
      <c r="B723" s="31" t="s">
        <v>4243</v>
      </c>
      <c r="C723" s="36">
        <v>250</v>
      </c>
      <c r="D723" s="33" t="s">
        <v>24</v>
      </c>
      <c r="E723" s="34">
        <v>35.81600000000001</v>
      </c>
      <c r="F723" s="39"/>
      <c r="G723" s="36">
        <v>1000</v>
      </c>
      <c r="H723" s="33" t="s">
        <v>24</v>
      </c>
      <c r="I723" s="34">
        <v>124.74000000000001</v>
      </c>
      <c r="J723" s="40"/>
      <c r="K723" s="32" t="e">
        <f>#REF!*Tabela1357[[#This Row],[Zamawiana ilość]]+I723*J723</f>
        <v>#REF!</v>
      </c>
      <c r="L723" s="9"/>
    </row>
    <row r="724" spans="1:12">
      <c r="A724" s="30" t="s">
        <v>4244</v>
      </c>
      <c r="B724" s="31" t="s">
        <v>4245</v>
      </c>
      <c r="C724" s="36">
        <v>250</v>
      </c>
      <c r="D724" s="33" t="s">
        <v>24</v>
      </c>
      <c r="E724" s="34">
        <v>35.81600000000001</v>
      </c>
      <c r="F724" s="39"/>
      <c r="G724" s="36">
        <v>1000</v>
      </c>
      <c r="H724" s="33" t="s">
        <v>24</v>
      </c>
      <c r="I724" s="34">
        <v>124.74000000000001</v>
      </c>
      <c r="J724" s="40"/>
      <c r="K724" s="32" t="e">
        <f>#REF!*Tabela1357[[#This Row],[Zamawiana ilość]]+I724*J724</f>
        <v>#REF!</v>
      </c>
      <c r="L724" s="9"/>
    </row>
    <row r="725" spans="1:12">
      <c r="A725" s="30" t="s">
        <v>4246</v>
      </c>
      <c r="B725" s="31" t="s">
        <v>4247</v>
      </c>
      <c r="C725" s="36">
        <v>250</v>
      </c>
      <c r="D725" s="33" t="s">
        <v>24</v>
      </c>
      <c r="E725" s="34">
        <v>35.81600000000001</v>
      </c>
      <c r="F725" s="39"/>
      <c r="G725" s="36">
        <v>1000</v>
      </c>
      <c r="H725" s="33" t="s">
        <v>24</v>
      </c>
      <c r="I725" s="34">
        <v>124.74000000000001</v>
      </c>
      <c r="J725" s="40"/>
      <c r="K725" s="32" t="e">
        <f>#REF!*Tabela1357[[#This Row],[Zamawiana ilość]]+I725*J725</f>
        <v>#REF!</v>
      </c>
      <c r="L725" s="9"/>
    </row>
    <row r="726" spans="1:12">
      <c r="A726" s="30" t="s">
        <v>4248</v>
      </c>
      <c r="B726" s="31" t="s">
        <v>4249</v>
      </c>
      <c r="C726" s="36">
        <v>250</v>
      </c>
      <c r="D726" s="33" t="s">
        <v>24</v>
      </c>
      <c r="E726" s="34">
        <v>35.81600000000001</v>
      </c>
      <c r="F726" s="39"/>
      <c r="G726" s="36">
        <v>1000</v>
      </c>
      <c r="H726" s="33" t="s">
        <v>24</v>
      </c>
      <c r="I726" s="34">
        <v>124.74000000000001</v>
      </c>
      <c r="J726" s="40"/>
      <c r="K726" s="32" t="e">
        <f>#REF!*Tabela1357[[#This Row],[Zamawiana ilość]]+I726*J726</f>
        <v>#REF!</v>
      </c>
      <c r="L726" s="9"/>
    </row>
    <row r="727" spans="1:12">
      <c r="A727" s="30" t="s">
        <v>4250</v>
      </c>
      <c r="B727" s="31" t="s">
        <v>4251</v>
      </c>
      <c r="C727" s="36">
        <v>250</v>
      </c>
      <c r="D727" s="33" t="s">
        <v>24</v>
      </c>
      <c r="E727" s="34">
        <v>35.81600000000001</v>
      </c>
      <c r="F727" s="39"/>
      <c r="G727" s="36">
        <v>1000</v>
      </c>
      <c r="H727" s="33" t="s">
        <v>24</v>
      </c>
      <c r="I727" s="34">
        <v>124.74000000000001</v>
      </c>
      <c r="J727" s="40"/>
      <c r="K727" s="32" t="e">
        <f>#REF!*Tabela1357[[#This Row],[Zamawiana ilość]]+I727*J727</f>
        <v>#REF!</v>
      </c>
      <c r="L727" s="9"/>
    </row>
    <row r="728" spans="1:12">
      <c r="A728" s="30" t="s">
        <v>4252</v>
      </c>
      <c r="B728" s="31" t="s">
        <v>4253</v>
      </c>
      <c r="C728" s="36">
        <v>250</v>
      </c>
      <c r="D728" s="33" t="s">
        <v>24</v>
      </c>
      <c r="E728" s="34">
        <v>35.81600000000001</v>
      </c>
      <c r="F728" s="39"/>
      <c r="G728" s="36">
        <v>1000</v>
      </c>
      <c r="H728" s="33" t="s">
        <v>24</v>
      </c>
      <c r="I728" s="34">
        <v>124.74000000000001</v>
      </c>
      <c r="J728" s="40"/>
      <c r="K728" s="32" t="e">
        <f>#REF!*Tabela1357[[#This Row],[Zamawiana ilość]]+I728*J728</f>
        <v>#REF!</v>
      </c>
      <c r="L728" s="9"/>
    </row>
    <row r="729" spans="1:12">
      <c r="A729" s="30" t="s">
        <v>4254</v>
      </c>
      <c r="B729" s="31" t="s">
        <v>4255</v>
      </c>
      <c r="C729" s="36">
        <v>250</v>
      </c>
      <c r="D729" s="33" t="s">
        <v>24</v>
      </c>
      <c r="E729" s="34">
        <v>35.81600000000001</v>
      </c>
      <c r="F729" s="39"/>
      <c r="G729" s="36">
        <v>1000</v>
      </c>
      <c r="H729" s="33" t="s">
        <v>24</v>
      </c>
      <c r="I729" s="34">
        <v>124.74000000000001</v>
      </c>
      <c r="J729" s="40"/>
      <c r="K729" s="32" t="e">
        <f>#REF!*Tabela1357[[#This Row],[Zamawiana ilość]]+I729*J729</f>
        <v>#REF!</v>
      </c>
      <c r="L729" s="9"/>
    </row>
    <row r="730" spans="1:12">
      <c r="A730" s="30" t="s">
        <v>4256</v>
      </c>
      <c r="B730" s="31" t="s">
        <v>4257</v>
      </c>
      <c r="C730" s="36">
        <v>250</v>
      </c>
      <c r="D730" s="33" t="s">
        <v>24</v>
      </c>
      <c r="E730" s="34">
        <v>35.81600000000001</v>
      </c>
      <c r="F730" s="39"/>
      <c r="G730" s="36">
        <v>1000</v>
      </c>
      <c r="H730" s="33" t="s">
        <v>24</v>
      </c>
      <c r="I730" s="34">
        <v>124.74000000000001</v>
      </c>
      <c r="J730" s="40"/>
      <c r="K730" s="32" t="e">
        <f>#REF!*Tabela1357[[#This Row],[Zamawiana ilość]]+I730*J730</f>
        <v>#REF!</v>
      </c>
      <c r="L730" s="9"/>
    </row>
    <row r="731" spans="1:12">
      <c r="A731" s="30" t="s">
        <v>4258</v>
      </c>
      <c r="B731" s="31" t="s">
        <v>4259</v>
      </c>
      <c r="C731" s="36">
        <v>250</v>
      </c>
      <c r="D731" s="33" t="s">
        <v>24</v>
      </c>
      <c r="E731" s="34">
        <v>35.81600000000001</v>
      </c>
      <c r="F731" s="39"/>
      <c r="G731" s="36">
        <v>1000</v>
      </c>
      <c r="H731" s="33" t="s">
        <v>24</v>
      </c>
      <c r="I731" s="34">
        <v>124.74000000000001</v>
      </c>
      <c r="J731" s="40"/>
      <c r="K731" s="32" t="e">
        <f>#REF!*Tabela1357[[#This Row],[Zamawiana ilość]]+I731*J731</f>
        <v>#REF!</v>
      </c>
      <c r="L731" s="9"/>
    </row>
    <row r="732" spans="1:12">
      <c r="A732" s="30" t="s">
        <v>4260</v>
      </c>
      <c r="B732" s="31" t="s">
        <v>4261</v>
      </c>
      <c r="C732" s="36">
        <v>250</v>
      </c>
      <c r="D732" s="33" t="s">
        <v>24</v>
      </c>
      <c r="E732" s="34">
        <v>31.583200000000001</v>
      </c>
      <c r="F732" s="39"/>
      <c r="G732" s="36">
        <v>1000</v>
      </c>
      <c r="H732" s="33" t="s">
        <v>24</v>
      </c>
      <c r="I732" s="34">
        <v>114.73</v>
      </c>
      <c r="J732" s="40"/>
      <c r="K732" s="32" t="e">
        <f>#REF!*Tabela1357[[#This Row],[Zamawiana ilość]]+I732*J732</f>
        <v>#REF!</v>
      </c>
      <c r="L732" s="9"/>
    </row>
    <row r="733" spans="1:12">
      <c r="A733" s="30" t="s">
        <v>4262</v>
      </c>
      <c r="B733" s="31" t="s">
        <v>4263</v>
      </c>
      <c r="C733" s="36">
        <v>250</v>
      </c>
      <c r="D733" s="33" t="s">
        <v>24</v>
      </c>
      <c r="E733" s="34">
        <v>31.583200000000001</v>
      </c>
      <c r="F733" s="39"/>
      <c r="G733" s="36">
        <v>1000</v>
      </c>
      <c r="H733" s="33" t="s">
        <v>24</v>
      </c>
      <c r="I733" s="34">
        <v>114.73</v>
      </c>
      <c r="J733" s="40"/>
      <c r="K733" s="32" t="e">
        <f>#REF!*Tabela1357[[#This Row],[Zamawiana ilość]]+I733*J733</f>
        <v>#REF!</v>
      </c>
      <c r="L733" s="9"/>
    </row>
    <row r="734" spans="1:12">
      <c r="A734" s="30" t="s">
        <v>4264</v>
      </c>
      <c r="B734" s="31" t="s">
        <v>4265</v>
      </c>
      <c r="C734" s="36">
        <v>250</v>
      </c>
      <c r="D734" s="33" t="s">
        <v>24</v>
      </c>
      <c r="E734" s="34">
        <v>31.583200000000001</v>
      </c>
      <c r="F734" s="39"/>
      <c r="G734" s="36">
        <v>1000</v>
      </c>
      <c r="H734" s="33" t="s">
        <v>24</v>
      </c>
      <c r="I734" s="34">
        <v>114.73</v>
      </c>
      <c r="J734" s="40"/>
      <c r="K734" s="32" t="e">
        <f>#REF!*Tabela1357[[#This Row],[Zamawiana ilość]]+I734*J734</f>
        <v>#REF!</v>
      </c>
      <c r="L734" s="9"/>
    </row>
    <row r="735" spans="1:12">
      <c r="A735" s="30" t="s">
        <v>4266</v>
      </c>
      <c r="B735" s="31" t="s">
        <v>4267</v>
      </c>
      <c r="C735" s="36">
        <v>250</v>
      </c>
      <c r="D735" s="33" t="s">
        <v>24</v>
      </c>
      <c r="E735" s="34">
        <v>31.583200000000001</v>
      </c>
      <c r="F735" s="39"/>
      <c r="G735" s="36">
        <v>1000</v>
      </c>
      <c r="H735" s="33" t="s">
        <v>24</v>
      </c>
      <c r="I735" s="34">
        <v>114.73</v>
      </c>
      <c r="J735" s="40"/>
      <c r="K735" s="32" t="e">
        <f>#REF!*Tabela1357[[#This Row],[Zamawiana ilość]]+I735*J735</f>
        <v>#REF!</v>
      </c>
      <c r="L735" s="9"/>
    </row>
    <row r="736" spans="1:12">
      <c r="A736" s="30" t="s">
        <v>4268</v>
      </c>
      <c r="B736" s="31" t="s">
        <v>4269</v>
      </c>
      <c r="C736" s="36">
        <v>250</v>
      </c>
      <c r="D736" s="33" t="s">
        <v>24</v>
      </c>
      <c r="E736" s="34">
        <v>31.583200000000001</v>
      </c>
      <c r="F736" s="39"/>
      <c r="G736" s="36">
        <v>1000</v>
      </c>
      <c r="H736" s="33" t="s">
        <v>24</v>
      </c>
      <c r="I736" s="34">
        <v>114.73</v>
      </c>
      <c r="J736" s="40"/>
      <c r="K736" s="32" t="e">
        <f>#REF!*Tabela1357[[#This Row],[Zamawiana ilość]]+I736*J736</f>
        <v>#REF!</v>
      </c>
      <c r="L736" s="9"/>
    </row>
    <row r="737" spans="1:12">
      <c r="A737" s="30" t="s">
        <v>4270</v>
      </c>
      <c r="B737" s="31" t="s">
        <v>4271</v>
      </c>
      <c r="C737" s="36">
        <v>250</v>
      </c>
      <c r="D737" s="33" t="s">
        <v>24</v>
      </c>
      <c r="E737" s="34">
        <v>31.583200000000001</v>
      </c>
      <c r="F737" s="39"/>
      <c r="G737" s="36">
        <v>1000</v>
      </c>
      <c r="H737" s="33" t="s">
        <v>24</v>
      </c>
      <c r="I737" s="34">
        <v>114.73</v>
      </c>
      <c r="J737" s="40"/>
      <c r="K737" s="32" t="e">
        <f>#REF!*Tabela1357[[#This Row],[Zamawiana ilość]]+I737*J737</f>
        <v>#REF!</v>
      </c>
      <c r="L737" s="9"/>
    </row>
    <row r="738" spans="1:12">
      <c r="A738" s="30" t="s">
        <v>4272</v>
      </c>
      <c r="B738" s="31" t="s">
        <v>4273</v>
      </c>
      <c r="C738" s="36">
        <v>250</v>
      </c>
      <c r="D738" s="33" t="s">
        <v>24</v>
      </c>
      <c r="E738" s="34">
        <v>31.583200000000001</v>
      </c>
      <c r="F738" s="39"/>
      <c r="G738" s="36">
        <v>1000</v>
      </c>
      <c r="H738" s="33" t="s">
        <v>24</v>
      </c>
      <c r="I738" s="34">
        <v>114.73</v>
      </c>
      <c r="J738" s="40"/>
      <c r="K738" s="32" t="e">
        <f>#REF!*Tabela1357[[#This Row],[Zamawiana ilość]]+I738*J738</f>
        <v>#REF!</v>
      </c>
      <c r="L738" s="9"/>
    </row>
    <row r="739" spans="1:12">
      <c r="A739" s="30" t="s">
        <v>4274</v>
      </c>
      <c r="B739" s="31" t="s">
        <v>4275</v>
      </c>
      <c r="C739" s="36">
        <v>250</v>
      </c>
      <c r="D739" s="33" t="s">
        <v>24</v>
      </c>
      <c r="E739" s="34">
        <v>31.583200000000001</v>
      </c>
      <c r="F739" s="39"/>
      <c r="G739" s="36">
        <v>1000</v>
      </c>
      <c r="H739" s="33" t="s">
        <v>24</v>
      </c>
      <c r="I739" s="34">
        <v>114.73</v>
      </c>
      <c r="J739" s="40"/>
      <c r="K739" s="32" t="e">
        <f>#REF!*Tabela1357[[#This Row],[Zamawiana ilość]]+I739*J739</f>
        <v>#REF!</v>
      </c>
      <c r="L739" s="9"/>
    </row>
    <row r="740" spans="1:12">
      <c r="A740" s="30" t="s">
        <v>4276</v>
      </c>
      <c r="B740" s="31" t="s">
        <v>4277</v>
      </c>
      <c r="C740" s="36">
        <v>250</v>
      </c>
      <c r="D740" s="33" t="s">
        <v>24</v>
      </c>
      <c r="E740" s="34">
        <v>31.583200000000001</v>
      </c>
      <c r="F740" s="39"/>
      <c r="G740" s="36">
        <v>1000</v>
      </c>
      <c r="H740" s="33" t="s">
        <v>24</v>
      </c>
      <c r="I740" s="34">
        <v>114.73</v>
      </c>
      <c r="J740" s="40"/>
      <c r="K740" s="32" t="e">
        <f>#REF!*Tabela1357[[#This Row],[Zamawiana ilość]]+I740*J740</f>
        <v>#REF!</v>
      </c>
      <c r="L740" s="9"/>
    </row>
    <row r="741" spans="1:12">
      <c r="A741" s="30" t="s">
        <v>4278</v>
      </c>
      <c r="B741" s="31" t="s">
        <v>4279</v>
      </c>
      <c r="C741" s="36">
        <v>250</v>
      </c>
      <c r="D741" s="33" t="s">
        <v>24</v>
      </c>
      <c r="E741" s="34">
        <v>31.583200000000001</v>
      </c>
      <c r="F741" s="39"/>
      <c r="G741" s="36">
        <v>1000</v>
      </c>
      <c r="H741" s="33" t="s">
        <v>24</v>
      </c>
      <c r="I741" s="34">
        <v>114.73</v>
      </c>
      <c r="J741" s="40"/>
      <c r="K741" s="32" t="e">
        <f>#REF!*Tabela1357[[#This Row],[Zamawiana ilość]]+I741*J741</f>
        <v>#REF!</v>
      </c>
      <c r="L741" s="9"/>
    </row>
    <row r="742" spans="1:12">
      <c r="A742" s="30" t="s">
        <v>4280</v>
      </c>
      <c r="B742" s="31" t="s">
        <v>4281</v>
      </c>
      <c r="C742" s="36">
        <v>250</v>
      </c>
      <c r="D742" s="33" t="s">
        <v>24</v>
      </c>
      <c r="E742" s="34">
        <v>31.583200000000001</v>
      </c>
      <c r="F742" s="39"/>
      <c r="G742" s="36">
        <v>1000</v>
      </c>
      <c r="H742" s="33" t="s">
        <v>24</v>
      </c>
      <c r="I742" s="34">
        <v>114.73</v>
      </c>
      <c r="J742" s="40"/>
      <c r="K742" s="32" t="e">
        <f>#REF!*Tabela1357[[#This Row],[Zamawiana ilość]]+I742*J742</f>
        <v>#REF!</v>
      </c>
      <c r="L742" s="9"/>
    </row>
    <row r="743" spans="1:12">
      <c r="A743" s="30" t="s">
        <v>4282</v>
      </c>
      <c r="B743" s="31" t="s">
        <v>4283</v>
      </c>
      <c r="C743" s="36">
        <v>250</v>
      </c>
      <c r="D743" s="33" t="s">
        <v>24</v>
      </c>
      <c r="E743" s="34">
        <v>31.583200000000001</v>
      </c>
      <c r="F743" s="39"/>
      <c r="G743" s="36">
        <v>1000</v>
      </c>
      <c r="H743" s="33" t="s">
        <v>24</v>
      </c>
      <c r="I743" s="34">
        <v>114.73</v>
      </c>
      <c r="J743" s="40"/>
      <c r="K743" s="32" t="e">
        <f>#REF!*Tabela1357[[#This Row],[Zamawiana ilość]]+I743*J743</f>
        <v>#REF!</v>
      </c>
      <c r="L743" s="9"/>
    </row>
    <row r="744" spans="1:12">
      <c r="A744" s="30" t="s">
        <v>4284</v>
      </c>
      <c r="B744" s="31" t="s">
        <v>4285</v>
      </c>
      <c r="C744" s="36">
        <v>250</v>
      </c>
      <c r="D744" s="33" t="s">
        <v>24</v>
      </c>
      <c r="E744" s="34">
        <v>31.583200000000001</v>
      </c>
      <c r="F744" s="39"/>
      <c r="G744" s="36">
        <v>1000</v>
      </c>
      <c r="H744" s="33" t="s">
        <v>24</v>
      </c>
      <c r="I744" s="34">
        <v>114.73</v>
      </c>
      <c r="J744" s="40"/>
      <c r="K744" s="32" t="e">
        <f>#REF!*Tabela1357[[#This Row],[Zamawiana ilość]]+I744*J744</f>
        <v>#REF!</v>
      </c>
      <c r="L744" s="9"/>
    </row>
    <row r="745" spans="1:12">
      <c r="A745" s="30" t="s">
        <v>4286</v>
      </c>
      <c r="B745" s="31" t="s">
        <v>4287</v>
      </c>
      <c r="C745" s="36">
        <v>250</v>
      </c>
      <c r="D745" s="33" t="s">
        <v>24</v>
      </c>
      <c r="E745" s="34">
        <v>31.583200000000001</v>
      </c>
      <c r="F745" s="39"/>
      <c r="G745" s="36">
        <v>1000</v>
      </c>
      <c r="H745" s="33" t="s">
        <v>24</v>
      </c>
      <c r="I745" s="34">
        <v>114.73</v>
      </c>
      <c r="J745" s="40"/>
      <c r="K745" s="32" t="e">
        <f>#REF!*Tabela1357[[#This Row],[Zamawiana ilość]]+I745*J745</f>
        <v>#REF!</v>
      </c>
      <c r="L745" s="9"/>
    </row>
    <row r="746" spans="1:12">
      <c r="A746" s="30" t="s">
        <v>4288</v>
      </c>
      <c r="B746" s="31" t="s">
        <v>4289</v>
      </c>
      <c r="C746" s="36">
        <v>250</v>
      </c>
      <c r="D746" s="33" t="s">
        <v>24</v>
      </c>
      <c r="E746" s="34">
        <v>31.583200000000001</v>
      </c>
      <c r="F746" s="39"/>
      <c r="G746" s="36">
        <v>1000</v>
      </c>
      <c r="H746" s="33" t="s">
        <v>24</v>
      </c>
      <c r="I746" s="34">
        <v>114.73</v>
      </c>
      <c r="J746" s="40"/>
      <c r="K746" s="32" t="e">
        <f>#REF!*Tabela1357[[#This Row],[Zamawiana ilość]]+I746*J746</f>
        <v>#REF!</v>
      </c>
      <c r="L746" s="9"/>
    </row>
    <row r="747" spans="1:12">
      <c r="A747" s="30" t="s">
        <v>4290</v>
      </c>
      <c r="B747" s="31" t="s">
        <v>4291</v>
      </c>
      <c r="C747" s="36">
        <v>250</v>
      </c>
      <c r="D747" s="33" t="s">
        <v>24</v>
      </c>
      <c r="E747" s="34">
        <v>31.583200000000001</v>
      </c>
      <c r="F747" s="39"/>
      <c r="G747" s="36">
        <v>1000</v>
      </c>
      <c r="H747" s="33" t="s">
        <v>24</v>
      </c>
      <c r="I747" s="34">
        <v>114.73</v>
      </c>
      <c r="J747" s="40"/>
      <c r="K747" s="32" t="e">
        <f>#REF!*Tabela1357[[#This Row],[Zamawiana ilość]]+I747*J747</f>
        <v>#REF!</v>
      </c>
      <c r="L747" s="9"/>
    </row>
    <row r="748" spans="1:12">
      <c r="A748" s="30" t="s">
        <v>4292</v>
      </c>
      <c r="B748" s="31" t="s">
        <v>4293</v>
      </c>
      <c r="C748" s="36">
        <v>250</v>
      </c>
      <c r="D748" s="33" t="s">
        <v>24</v>
      </c>
      <c r="E748" s="34">
        <v>31.583200000000001</v>
      </c>
      <c r="F748" s="39"/>
      <c r="G748" s="36">
        <v>1000</v>
      </c>
      <c r="H748" s="33" t="s">
        <v>24</v>
      </c>
      <c r="I748" s="34">
        <v>114.73</v>
      </c>
      <c r="J748" s="40"/>
      <c r="K748" s="32" t="e">
        <f>#REF!*Tabela1357[[#This Row],[Zamawiana ilość]]+I748*J748</f>
        <v>#REF!</v>
      </c>
      <c r="L748" s="9"/>
    </row>
    <row r="749" spans="1:12">
      <c r="A749" s="30" t="s">
        <v>4294</v>
      </c>
      <c r="B749" s="31" t="s">
        <v>4295</v>
      </c>
      <c r="C749" s="36">
        <v>250</v>
      </c>
      <c r="D749" s="33" t="s">
        <v>24</v>
      </c>
      <c r="E749" s="34">
        <v>31.583200000000001</v>
      </c>
      <c r="F749" s="39"/>
      <c r="G749" s="36">
        <v>1000</v>
      </c>
      <c r="H749" s="33" t="s">
        <v>24</v>
      </c>
      <c r="I749" s="34">
        <v>114.73</v>
      </c>
      <c r="J749" s="40"/>
      <c r="K749" s="32" t="e">
        <f>#REF!*Tabela1357[[#This Row],[Zamawiana ilość]]+I749*J749</f>
        <v>#REF!</v>
      </c>
      <c r="L749" s="9"/>
    </row>
    <row r="750" spans="1:12">
      <c r="A750" s="30" t="s">
        <v>4296</v>
      </c>
      <c r="B750" s="31" t="s">
        <v>4297</v>
      </c>
      <c r="C750" s="36">
        <v>250</v>
      </c>
      <c r="D750" s="33" t="s">
        <v>24</v>
      </c>
      <c r="E750" s="34">
        <v>31.583200000000001</v>
      </c>
      <c r="F750" s="39"/>
      <c r="G750" s="36">
        <v>1000</v>
      </c>
      <c r="H750" s="33" t="s">
        <v>24</v>
      </c>
      <c r="I750" s="34">
        <v>114.73</v>
      </c>
      <c r="J750" s="40"/>
      <c r="K750" s="32" t="e">
        <f>#REF!*Tabela1357[[#This Row],[Zamawiana ilość]]+I750*J750</f>
        <v>#REF!</v>
      </c>
      <c r="L750" s="9"/>
    </row>
    <row r="751" spans="1:12">
      <c r="A751" s="30" t="s">
        <v>4298</v>
      </c>
      <c r="B751" s="31" t="s">
        <v>4299</v>
      </c>
      <c r="C751" s="36">
        <v>250</v>
      </c>
      <c r="D751" s="33" t="s">
        <v>24</v>
      </c>
      <c r="E751" s="34">
        <v>31.583200000000001</v>
      </c>
      <c r="F751" s="39"/>
      <c r="G751" s="36">
        <v>1000</v>
      </c>
      <c r="H751" s="33" t="s">
        <v>24</v>
      </c>
      <c r="I751" s="34">
        <v>114.73</v>
      </c>
      <c r="J751" s="40"/>
      <c r="K751" s="32" t="e">
        <f>#REF!*Tabela1357[[#This Row],[Zamawiana ilość]]+I751*J751</f>
        <v>#REF!</v>
      </c>
      <c r="L751" s="9"/>
    </row>
    <row r="752" spans="1:12">
      <c r="A752" s="30" t="s">
        <v>4300</v>
      </c>
      <c r="B752" s="31" t="s">
        <v>4301</v>
      </c>
      <c r="C752" s="36">
        <v>250</v>
      </c>
      <c r="D752" s="33" t="s">
        <v>24</v>
      </c>
      <c r="E752" s="34">
        <v>31.583200000000001</v>
      </c>
      <c r="F752" s="39"/>
      <c r="G752" s="36">
        <v>1000</v>
      </c>
      <c r="H752" s="33" t="s">
        <v>24</v>
      </c>
      <c r="I752" s="34">
        <v>114.73</v>
      </c>
      <c r="J752" s="40"/>
      <c r="K752" s="32" t="e">
        <f>#REF!*Tabela1357[[#This Row],[Zamawiana ilość]]+I752*J752</f>
        <v>#REF!</v>
      </c>
      <c r="L752" s="9"/>
    </row>
    <row r="753" spans="1:12">
      <c r="A753" s="30" t="s">
        <v>4302</v>
      </c>
      <c r="B753" s="31" t="s">
        <v>4303</v>
      </c>
      <c r="C753" s="36">
        <v>250</v>
      </c>
      <c r="D753" s="33" t="s">
        <v>24</v>
      </c>
      <c r="E753" s="34">
        <v>31.583200000000001</v>
      </c>
      <c r="F753" s="39"/>
      <c r="G753" s="36">
        <v>1000</v>
      </c>
      <c r="H753" s="33" t="s">
        <v>24</v>
      </c>
      <c r="I753" s="34">
        <v>114.73</v>
      </c>
      <c r="J753" s="40"/>
      <c r="K753" s="32" t="e">
        <f>#REF!*Tabela1357[[#This Row],[Zamawiana ilość]]+I753*J753</f>
        <v>#REF!</v>
      </c>
      <c r="L753" s="9"/>
    </row>
    <row r="754" spans="1:12">
      <c r="A754" s="30" t="s">
        <v>4304</v>
      </c>
      <c r="B754" s="31" t="s">
        <v>4305</v>
      </c>
      <c r="C754" s="36">
        <v>250</v>
      </c>
      <c r="D754" s="33" t="s">
        <v>24</v>
      </c>
      <c r="E754" s="34">
        <v>31.583200000000001</v>
      </c>
      <c r="F754" s="39"/>
      <c r="G754" s="36">
        <v>1000</v>
      </c>
      <c r="H754" s="33" t="s">
        <v>24</v>
      </c>
      <c r="I754" s="34">
        <v>114.73</v>
      </c>
      <c r="J754" s="40"/>
      <c r="K754" s="32" t="e">
        <f>#REF!*Tabela1357[[#This Row],[Zamawiana ilość]]+I754*J754</f>
        <v>#REF!</v>
      </c>
      <c r="L754" s="9"/>
    </row>
    <row r="755" spans="1:12">
      <c r="A755" s="30" t="s">
        <v>4306</v>
      </c>
      <c r="B755" s="31" t="s">
        <v>4307</v>
      </c>
      <c r="C755" s="36">
        <v>250</v>
      </c>
      <c r="D755" s="33" t="s">
        <v>24</v>
      </c>
      <c r="E755" s="34">
        <v>31.583200000000001</v>
      </c>
      <c r="F755" s="39"/>
      <c r="G755" s="36">
        <v>1000</v>
      </c>
      <c r="H755" s="33" t="s">
        <v>24</v>
      </c>
      <c r="I755" s="34">
        <v>114.73</v>
      </c>
      <c r="J755" s="40"/>
      <c r="K755" s="32" t="e">
        <f>#REF!*Tabela1357[[#This Row],[Zamawiana ilość]]+I755*J755</f>
        <v>#REF!</v>
      </c>
      <c r="L755" s="9"/>
    </row>
    <row r="756" spans="1:12">
      <c r="A756" s="30" t="s">
        <v>4308</v>
      </c>
      <c r="B756" s="31" t="s">
        <v>4309</v>
      </c>
      <c r="C756" s="36">
        <v>250</v>
      </c>
      <c r="D756" s="33" t="s">
        <v>24</v>
      </c>
      <c r="E756" s="34">
        <v>31.583200000000001</v>
      </c>
      <c r="F756" s="39"/>
      <c r="G756" s="36">
        <v>1000</v>
      </c>
      <c r="H756" s="33" t="s">
        <v>24</v>
      </c>
      <c r="I756" s="34">
        <v>114.73</v>
      </c>
      <c r="J756" s="40"/>
      <c r="K756" s="32" t="e">
        <f>#REF!*Tabela1357[[#This Row],[Zamawiana ilość]]+I756*J756</f>
        <v>#REF!</v>
      </c>
      <c r="L756" s="9"/>
    </row>
    <row r="757" spans="1:12">
      <c r="A757" s="30" t="s">
        <v>4310</v>
      </c>
      <c r="B757" s="31" t="s">
        <v>4311</v>
      </c>
      <c r="C757" s="36">
        <v>250</v>
      </c>
      <c r="D757" s="33" t="s">
        <v>24</v>
      </c>
      <c r="E757" s="34">
        <v>31.583200000000001</v>
      </c>
      <c r="F757" s="39"/>
      <c r="G757" s="36">
        <v>1000</v>
      </c>
      <c r="H757" s="33" t="s">
        <v>24</v>
      </c>
      <c r="I757" s="34">
        <v>117.03999999999999</v>
      </c>
      <c r="J757" s="40"/>
      <c r="K757" s="32" t="e">
        <f>#REF!*Tabela1357[[#This Row],[Zamawiana ilość]]+I757*J757</f>
        <v>#REF!</v>
      </c>
      <c r="L757" s="9"/>
    </row>
    <row r="758" spans="1:12">
      <c r="A758" s="30" t="s">
        <v>4312</v>
      </c>
      <c r="B758" s="31" t="s">
        <v>4313</v>
      </c>
      <c r="C758" s="36">
        <v>250</v>
      </c>
      <c r="D758" s="33" t="s">
        <v>24</v>
      </c>
      <c r="E758" s="34">
        <v>31.583200000000001</v>
      </c>
      <c r="F758" s="39"/>
      <c r="G758" s="36">
        <v>1000</v>
      </c>
      <c r="H758" s="33" t="s">
        <v>24</v>
      </c>
      <c r="I758" s="34">
        <v>117.03999999999999</v>
      </c>
      <c r="J758" s="40"/>
      <c r="K758" s="32" t="e">
        <f>#REF!*Tabela1357[[#This Row],[Zamawiana ilość]]+I758*J758</f>
        <v>#REF!</v>
      </c>
      <c r="L758" s="9"/>
    </row>
    <row r="759" spans="1:12">
      <c r="A759" s="30" t="s">
        <v>4314</v>
      </c>
      <c r="B759" s="31" t="s">
        <v>4315</v>
      </c>
      <c r="C759" s="36">
        <v>250</v>
      </c>
      <c r="D759" s="33" t="s">
        <v>24</v>
      </c>
      <c r="E759" s="34">
        <v>31.583200000000001</v>
      </c>
      <c r="F759" s="39"/>
      <c r="G759" s="36">
        <v>1000</v>
      </c>
      <c r="H759" s="33" t="s">
        <v>24</v>
      </c>
      <c r="I759" s="34">
        <v>117.03999999999999</v>
      </c>
      <c r="J759" s="40"/>
      <c r="K759" s="32" t="e">
        <f>#REF!*Tabela1357[[#This Row],[Zamawiana ilość]]+I759*J759</f>
        <v>#REF!</v>
      </c>
      <c r="L759" s="9"/>
    </row>
    <row r="760" spans="1:12">
      <c r="A760" s="30" t="s">
        <v>4316</v>
      </c>
      <c r="B760" s="31" t="s">
        <v>4317</v>
      </c>
      <c r="C760" s="36">
        <v>250</v>
      </c>
      <c r="D760" s="33" t="s">
        <v>24</v>
      </c>
      <c r="E760" s="34">
        <v>31.583200000000001</v>
      </c>
      <c r="F760" s="39"/>
      <c r="G760" s="36">
        <v>1000</v>
      </c>
      <c r="H760" s="33" t="s">
        <v>24</v>
      </c>
      <c r="I760" s="34">
        <v>117.03999999999999</v>
      </c>
      <c r="J760" s="40"/>
      <c r="K760" s="32" t="e">
        <f>#REF!*Tabela1357[[#This Row],[Zamawiana ilość]]+I760*J760</f>
        <v>#REF!</v>
      </c>
      <c r="L760" s="9"/>
    </row>
    <row r="761" spans="1:12">
      <c r="A761" s="30" t="s">
        <v>4318</v>
      </c>
      <c r="B761" s="31" t="s">
        <v>4319</v>
      </c>
      <c r="C761" s="36">
        <v>250</v>
      </c>
      <c r="D761" s="33" t="s">
        <v>24</v>
      </c>
      <c r="E761" s="34">
        <v>31.583200000000001</v>
      </c>
      <c r="F761" s="39"/>
      <c r="G761" s="36">
        <v>1000</v>
      </c>
      <c r="H761" s="33" t="s">
        <v>24</v>
      </c>
      <c r="I761" s="34">
        <v>117.03999999999999</v>
      </c>
      <c r="J761" s="40"/>
      <c r="K761" s="32" t="e">
        <f>#REF!*Tabela1357[[#This Row],[Zamawiana ilość]]+I761*J761</f>
        <v>#REF!</v>
      </c>
      <c r="L761" s="9"/>
    </row>
    <row r="762" spans="1:12">
      <c r="A762" s="30" t="s">
        <v>4320</v>
      </c>
      <c r="B762" s="31" t="s">
        <v>4321</v>
      </c>
      <c r="C762" s="36">
        <v>250</v>
      </c>
      <c r="D762" s="33" t="s">
        <v>24</v>
      </c>
      <c r="E762" s="34">
        <v>31.583200000000001</v>
      </c>
      <c r="F762" s="39"/>
      <c r="G762" s="36">
        <v>1000</v>
      </c>
      <c r="H762" s="33" t="s">
        <v>24</v>
      </c>
      <c r="I762" s="34">
        <v>117.03999999999999</v>
      </c>
      <c r="J762" s="40"/>
      <c r="K762" s="32" t="e">
        <f>#REF!*Tabela1357[[#This Row],[Zamawiana ilość]]+I762*J762</f>
        <v>#REF!</v>
      </c>
      <c r="L762" s="9"/>
    </row>
    <row r="763" spans="1:12">
      <c r="A763" s="30" t="s">
        <v>4322</v>
      </c>
      <c r="B763" s="31" t="s">
        <v>4323</v>
      </c>
      <c r="C763" s="36">
        <v>250</v>
      </c>
      <c r="D763" s="33" t="s">
        <v>24</v>
      </c>
      <c r="E763" s="34">
        <v>31.583200000000001</v>
      </c>
      <c r="F763" s="39"/>
      <c r="G763" s="36">
        <v>1000</v>
      </c>
      <c r="H763" s="33" t="s">
        <v>24</v>
      </c>
      <c r="I763" s="34">
        <v>117.03999999999999</v>
      </c>
      <c r="J763" s="40"/>
      <c r="K763" s="32" t="e">
        <f>#REF!*Tabela1357[[#This Row],[Zamawiana ilość]]+I763*J763</f>
        <v>#REF!</v>
      </c>
      <c r="L763" s="9"/>
    </row>
    <row r="764" spans="1:12">
      <c r="A764" s="30" t="s">
        <v>4324</v>
      </c>
      <c r="B764" s="31" t="s">
        <v>4325</v>
      </c>
      <c r="C764" s="36">
        <v>250</v>
      </c>
      <c r="D764" s="33" t="s">
        <v>24</v>
      </c>
      <c r="E764" s="34">
        <v>31.583200000000001</v>
      </c>
      <c r="F764" s="39"/>
      <c r="G764" s="36">
        <v>1000</v>
      </c>
      <c r="H764" s="33" t="s">
        <v>24</v>
      </c>
      <c r="I764" s="34">
        <v>117.03999999999999</v>
      </c>
      <c r="J764" s="40"/>
      <c r="K764" s="32" t="e">
        <f>#REF!*Tabela1357[[#This Row],[Zamawiana ilość]]+I764*J764</f>
        <v>#REF!</v>
      </c>
      <c r="L764" s="9"/>
    </row>
    <row r="765" spans="1:12">
      <c r="A765" s="30" t="s">
        <v>4326</v>
      </c>
      <c r="B765" s="31" t="s">
        <v>4327</v>
      </c>
      <c r="C765" s="36">
        <v>250</v>
      </c>
      <c r="D765" s="33" t="s">
        <v>24</v>
      </c>
      <c r="E765" s="34">
        <v>31.583200000000001</v>
      </c>
      <c r="F765" s="39"/>
      <c r="G765" s="36">
        <v>1000</v>
      </c>
      <c r="H765" s="33" t="s">
        <v>24</v>
      </c>
      <c r="I765" s="34">
        <v>117.03999999999999</v>
      </c>
      <c r="J765" s="40"/>
      <c r="K765" s="32" t="e">
        <f>#REF!*Tabela1357[[#This Row],[Zamawiana ilość]]+I765*J765</f>
        <v>#REF!</v>
      </c>
      <c r="L765" s="9"/>
    </row>
    <row r="766" spans="1:12">
      <c r="A766" s="30" t="s">
        <v>4328</v>
      </c>
      <c r="B766" s="31" t="s">
        <v>4329</v>
      </c>
      <c r="C766" s="36">
        <v>250</v>
      </c>
      <c r="D766" s="33" t="s">
        <v>24</v>
      </c>
      <c r="E766" s="34">
        <v>31.583200000000001</v>
      </c>
      <c r="F766" s="39"/>
      <c r="G766" s="36">
        <v>1000</v>
      </c>
      <c r="H766" s="33" t="s">
        <v>24</v>
      </c>
      <c r="I766" s="34">
        <v>117.03999999999999</v>
      </c>
      <c r="J766" s="40"/>
      <c r="K766" s="32" t="e">
        <f>#REF!*Tabela1357[[#This Row],[Zamawiana ilość]]+I766*J766</f>
        <v>#REF!</v>
      </c>
      <c r="L766" s="9"/>
    </row>
    <row r="767" spans="1:12">
      <c r="A767" s="30" t="s">
        <v>4330</v>
      </c>
      <c r="B767" s="31" t="s">
        <v>4331</v>
      </c>
      <c r="C767" s="36">
        <v>250</v>
      </c>
      <c r="D767" s="33" t="s">
        <v>24</v>
      </c>
      <c r="E767" s="34">
        <v>31.583200000000001</v>
      </c>
      <c r="F767" s="39"/>
      <c r="G767" s="36">
        <v>1000</v>
      </c>
      <c r="H767" s="33" t="s">
        <v>24</v>
      </c>
      <c r="I767" s="34">
        <v>117.03999999999999</v>
      </c>
      <c r="J767" s="40"/>
      <c r="K767" s="32" t="e">
        <f>#REF!*Tabela1357[[#This Row],[Zamawiana ilość]]+I767*J767</f>
        <v>#REF!</v>
      </c>
      <c r="L767" s="9"/>
    </row>
    <row r="768" spans="1:12">
      <c r="A768" s="30" t="s">
        <v>4332</v>
      </c>
      <c r="B768" s="31" t="s">
        <v>4333</v>
      </c>
      <c r="C768" s="36">
        <v>250</v>
      </c>
      <c r="D768" s="33" t="s">
        <v>24</v>
      </c>
      <c r="E768" s="34">
        <v>31.583200000000001</v>
      </c>
      <c r="F768" s="39"/>
      <c r="G768" s="36">
        <v>1000</v>
      </c>
      <c r="H768" s="33" t="s">
        <v>24</v>
      </c>
      <c r="I768" s="34">
        <v>117.03999999999999</v>
      </c>
      <c r="J768" s="40"/>
      <c r="K768" s="32" t="e">
        <f>#REF!*Tabela1357[[#This Row],[Zamawiana ilość]]+I768*J768</f>
        <v>#REF!</v>
      </c>
      <c r="L768" s="9"/>
    </row>
    <row r="769" spans="1:12">
      <c r="A769" s="30" t="s">
        <v>4334</v>
      </c>
      <c r="B769" s="31" t="s">
        <v>4335</v>
      </c>
      <c r="C769" s="36">
        <v>250</v>
      </c>
      <c r="D769" s="33" t="s">
        <v>24</v>
      </c>
      <c r="E769" s="34">
        <v>31.583200000000001</v>
      </c>
      <c r="F769" s="39"/>
      <c r="G769" s="36">
        <v>1000</v>
      </c>
      <c r="H769" s="33" t="s">
        <v>24</v>
      </c>
      <c r="I769" s="34">
        <v>117.03999999999999</v>
      </c>
      <c r="J769" s="40"/>
      <c r="K769" s="32" t="e">
        <f>#REF!*Tabela1357[[#This Row],[Zamawiana ilość]]+I769*J769</f>
        <v>#REF!</v>
      </c>
      <c r="L769" s="9"/>
    </row>
    <row r="770" spans="1:12">
      <c r="A770" s="30" t="s">
        <v>4336</v>
      </c>
      <c r="B770" s="31" t="s">
        <v>4337</v>
      </c>
      <c r="C770" s="36">
        <v>250</v>
      </c>
      <c r="D770" s="33" t="s">
        <v>24</v>
      </c>
      <c r="E770" s="34">
        <v>31.583200000000001</v>
      </c>
      <c r="F770" s="39"/>
      <c r="G770" s="36">
        <v>1000</v>
      </c>
      <c r="H770" s="33" t="s">
        <v>24</v>
      </c>
      <c r="I770" s="34">
        <v>117.03999999999999</v>
      </c>
      <c r="J770" s="40"/>
      <c r="K770" s="32" t="e">
        <f>#REF!*Tabela1357[[#This Row],[Zamawiana ilość]]+I770*J770</f>
        <v>#REF!</v>
      </c>
      <c r="L770" s="9"/>
    </row>
    <row r="771" spans="1:12">
      <c r="A771" s="30" t="s">
        <v>4338</v>
      </c>
      <c r="B771" s="31" t="s">
        <v>4339</v>
      </c>
      <c r="C771" s="36">
        <v>250</v>
      </c>
      <c r="D771" s="33" t="s">
        <v>24</v>
      </c>
      <c r="E771" s="34">
        <v>31.583200000000001</v>
      </c>
      <c r="F771" s="39"/>
      <c r="G771" s="36">
        <v>1000</v>
      </c>
      <c r="H771" s="33" t="s">
        <v>24</v>
      </c>
      <c r="I771" s="34">
        <v>117.03999999999999</v>
      </c>
      <c r="J771" s="40"/>
      <c r="K771" s="32" t="e">
        <f>#REF!*Tabela1357[[#This Row],[Zamawiana ilość]]+I771*J771</f>
        <v>#REF!</v>
      </c>
      <c r="L771" s="9"/>
    </row>
    <row r="772" spans="1:12">
      <c r="A772" s="30" t="s">
        <v>4340</v>
      </c>
      <c r="B772" s="31" t="s">
        <v>4341</v>
      </c>
      <c r="C772" s="36">
        <v>250</v>
      </c>
      <c r="D772" s="33" t="s">
        <v>24</v>
      </c>
      <c r="E772" s="34">
        <v>31.583200000000001</v>
      </c>
      <c r="F772" s="39"/>
      <c r="G772" s="36">
        <v>1000</v>
      </c>
      <c r="H772" s="33" t="s">
        <v>24</v>
      </c>
      <c r="I772" s="34">
        <v>117.03999999999999</v>
      </c>
      <c r="J772" s="40"/>
      <c r="K772" s="32" t="e">
        <f>#REF!*Tabela1357[[#This Row],[Zamawiana ilość]]+I772*J772</f>
        <v>#REF!</v>
      </c>
      <c r="L772" s="9"/>
    </row>
    <row r="773" spans="1:12">
      <c r="A773" s="30" t="s">
        <v>4342</v>
      </c>
      <c r="B773" s="31" t="s">
        <v>4343</v>
      </c>
      <c r="C773" s="36">
        <v>250</v>
      </c>
      <c r="D773" s="33" t="s">
        <v>24</v>
      </c>
      <c r="E773" s="34">
        <v>31.583200000000001</v>
      </c>
      <c r="F773" s="39"/>
      <c r="G773" s="36">
        <v>1000</v>
      </c>
      <c r="H773" s="33" t="s">
        <v>24</v>
      </c>
      <c r="I773" s="34">
        <v>117.03999999999999</v>
      </c>
      <c r="J773" s="40"/>
      <c r="K773" s="32" t="e">
        <f>#REF!*Tabela1357[[#This Row],[Zamawiana ilość]]+I773*J773</f>
        <v>#REF!</v>
      </c>
      <c r="L773" s="9"/>
    </row>
    <row r="774" spans="1:12">
      <c r="A774" s="30" t="s">
        <v>4344</v>
      </c>
      <c r="B774" s="31" t="s">
        <v>4345</v>
      </c>
      <c r="C774" s="36">
        <v>250</v>
      </c>
      <c r="D774" s="33" t="s">
        <v>24</v>
      </c>
      <c r="E774" s="34">
        <v>31.583200000000001</v>
      </c>
      <c r="F774" s="39"/>
      <c r="G774" s="36">
        <v>1000</v>
      </c>
      <c r="H774" s="33" t="s">
        <v>24</v>
      </c>
      <c r="I774" s="34">
        <v>117.03999999999999</v>
      </c>
      <c r="J774" s="40"/>
      <c r="K774" s="32" t="e">
        <f>#REF!*Tabela1357[[#This Row],[Zamawiana ilość]]+I774*J774</f>
        <v>#REF!</v>
      </c>
      <c r="L774" s="9"/>
    </row>
    <row r="775" spans="1:12">
      <c r="A775" s="30" t="s">
        <v>4346</v>
      </c>
      <c r="B775" s="31" t="s">
        <v>4347</v>
      </c>
      <c r="C775" s="36">
        <v>250</v>
      </c>
      <c r="D775" s="33" t="s">
        <v>24</v>
      </c>
      <c r="E775" s="34">
        <v>31.583200000000001</v>
      </c>
      <c r="F775" s="39"/>
      <c r="G775" s="36">
        <v>1000</v>
      </c>
      <c r="H775" s="33" t="s">
        <v>24</v>
      </c>
      <c r="I775" s="34">
        <v>117.03999999999999</v>
      </c>
      <c r="J775" s="40"/>
      <c r="K775" s="32" t="e">
        <f>#REF!*Tabela1357[[#This Row],[Zamawiana ilość]]+I775*J775</f>
        <v>#REF!</v>
      </c>
      <c r="L775" s="9"/>
    </row>
    <row r="776" spans="1:12">
      <c r="A776" s="30" t="s">
        <v>4348</v>
      </c>
      <c r="B776" s="31" t="s">
        <v>4349</v>
      </c>
      <c r="C776" s="36">
        <v>250</v>
      </c>
      <c r="D776" s="33" t="s">
        <v>24</v>
      </c>
      <c r="E776" s="34">
        <v>31.583200000000001</v>
      </c>
      <c r="F776" s="39"/>
      <c r="G776" s="36">
        <v>1000</v>
      </c>
      <c r="H776" s="33" t="s">
        <v>24</v>
      </c>
      <c r="I776" s="34">
        <v>117.03999999999999</v>
      </c>
      <c r="J776" s="40"/>
      <c r="K776" s="32" t="e">
        <f>#REF!*Tabela1357[[#This Row],[Zamawiana ilość]]+I776*J776</f>
        <v>#REF!</v>
      </c>
      <c r="L776" s="9"/>
    </row>
    <row r="777" spans="1:12">
      <c r="A777" s="30" t="s">
        <v>4350</v>
      </c>
      <c r="B777" s="31" t="s">
        <v>4351</v>
      </c>
      <c r="C777" s="36">
        <v>250</v>
      </c>
      <c r="D777" s="33" t="s">
        <v>24</v>
      </c>
      <c r="E777" s="34">
        <v>31.583200000000001</v>
      </c>
      <c r="F777" s="39"/>
      <c r="G777" s="36">
        <v>1000</v>
      </c>
      <c r="H777" s="33" t="s">
        <v>24</v>
      </c>
      <c r="I777" s="34">
        <v>117.03999999999999</v>
      </c>
      <c r="J777" s="40"/>
      <c r="K777" s="32" t="e">
        <f>#REF!*Tabela1357[[#This Row],[Zamawiana ilość]]+I777*J777</f>
        <v>#REF!</v>
      </c>
      <c r="L777" s="9"/>
    </row>
    <row r="778" spans="1:12">
      <c r="A778" s="30" t="s">
        <v>4352</v>
      </c>
      <c r="B778" s="31" t="s">
        <v>4353</v>
      </c>
      <c r="C778" s="36">
        <v>250</v>
      </c>
      <c r="D778" s="33" t="s">
        <v>24</v>
      </c>
      <c r="E778" s="34">
        <v>31.583200000000001</v>
      </c>
      <c r="F778" s="39"/>
      <c r="G778" s="36">
        <v>1000</v>
      </c>
      <c r="H778" s="33" t="s">
        <v>24</v>
      </c>
      <c r="I778" s="34">
        <v>117.03999999999999</v>
      </c>
      <c r="J778" s="40"/>
      <c r="K778" s="32" t="e">
        <f>#REF!*Tabela1357[[#This Row],[Zamawiana ilość]]+I778*J778</f>
        <v>#REF!</v>
      </c>
      <c r="L778" s="9"/>
    </row>
    <row r="779" spans="1:12">
      <c r="A779" s="30" t="s">
        <v>4354</v>
      </c>
      <c r="B779" s="31" t="s">
        <v>4355</v>
      </c>
      <c r="C779" s="36">
        <v>250</v>
      </c>
      <c r="D779" s="33" t="s">
        <v>24</v>
      </c>
      <c r="E779" s="34">
        <v>31.583200000000001</v>
      </c>
      <c r="F779" s="39"/>
      <c r="G779" s="36">
        <v>1000</v>
      </c>
      <c r="H779" s="33" t="s">
        <v>24</v>
      </c>
      <c r="I779" s="34">
        <v>117.03999999999999</v>
      </c>
      <c r="J779" s="40"/>
      <c r="K779" s="32" t="e">
        <f>#REF!*Tabela1357[[#This Row],[Zamawiana ilość]]+I779*J779</f>
        <v>#REF!</v>
      </c>
      <c r="L779" s="9"/>
    </row>
    <row r="780" spans="1:12">
      <c r="A780" s="30" t="s">
        <v>4356</v>
      </c>
      <c r="B780" s="31" t="s">
        <v>4357</v>
      </c>
      <c r="C780" s="36">
        <v>250</v>
      </c>
      <c r="D780" s="33" t="s">
        <v>24</v>
      </c>
      <c r="E780" s="34">
        <v>31.583200000000001</v>
      </c>
      <c r="F780" s="39"/>
      <c r="G780" s="36">
        <v>1000</v>
      </c>
      <c r="H780" s="33" t="s">
        <v>24</v>
      </c>
      <c r="I780" s="34">
        <v>117.03999999999999</v>
      </c>
      <c r="J780" s="40"/>
      <c r="K780" s="32" t="e">
        <f>#REF!*Tabela1357[[#This Row],[Zamawiana ilość]]+I780*J780</f>
        <v>#REF!</v>
      </c>
      <c r="L780" s="9"/>
    </row>
    <row r="781" spans="1:12">
      <c r="A781" s="30" t="s">
        <v>4358</v>
      </c>
      <c r="B781" s="31" t="s">
        <v>4359</v>
      </c>
      <c r="C781" s="36">
        <v>250</v>
      </c>
      <c r="D781" s="33" t="s">
        <v>24</v>
      </c>
      <c r="E781" s="34">
        <v>31.583200000000001</v>
      </c>
      <c r="F781" s="39"/>
      <c r="G781" s="36">
        <v>1000</v>
      </c>
      <c r="H781" s="33" t="s">
        <v>24</v>
      </c>
      <c r="I781" s="34">
        <v>117.03999999999999</v>
      </c>
      <c r="J781" s="40"/>
      <c r="K781" s="32" t="e">
        <f>#REF!*Tabela1357[[#This Row],[Zamawiana ilość]]+I781*J781</f>
        <v>#REF!</v>
      </c>
      <c r="L781" s="9"/>
    </row>
    <row r="782" spans="1:12">
      <c r="A782" s="30" t="s">
        <v>4360</v>
      </c>
      <c r="B782" s="31" t="s">
        <v>4361</v>
      </c>
      <c r="C782" s="36">
        <v>250</v>
      </c>
      <c r="D782" s="33" t="s">
        <v>24</v>
      </c>
      <c r="E782" s="34">
        <v>31.583200000000001</v>
      </c>
      <c r="F782" s="39"/>
      <c r="G782" s="36">
        <v>1000</v>
      </c>
      <c r="H782" s="33" t="s">
        <v>24</v>
      </c>
      <c r="I782" s="34">
        <v>117.03999999999999</v>
      </c>
      <c r="J782" s="40"/>
      <c r="K782" s="32" t="e">
        <f>#REF!*Tabela1357[[#This Row],[Zamawiana ilość]]+I782*J782</f>
        <v>#REF!</v>
      </c>
      <c r="L782" s="9"/>
    </row>
    <row r="783" spans="1:12">
      <c r="A783" s="30" t="s">
        <v>4362</v>
      </c>
      <c r="B783" s="31" t="s">
        <v>4363</v>
      </c>
      <c r="C783" s="36">
        <v>250</v>
      </c>
      <c r="D783" s="33" t="s">
        <v>24</v>
      </c>
      <c r="E783" s="34">
        <v>31.583200000000001</v>
      </c>
      <c r="F783" s="39"/>
      <c r="G783" s="36">
        <v>1000</v>
      </c>
      <c r="H783" s="33" t="s">
        <v>24</v>
      </c>
      <c r="I783" s="34">
        <v>117.03999999999999</v>
      </c>
      <c r="J783" s="40"/>
      <c r="K783" s="32" t="e">
        <f>#REF!*Tabela1357[[#This Row],[Zamawiana ilość]]+I783*J783</f>
        <v>#REF!</v>
      </c>
      <c r="L783" s="9"/>
    </row>
    <row r="784" spans="1:12">
      <c r="A784" s="30" t="s">
        <v>4364</v>
      </c>
      <c r="B784" s="31" t="s">
        <v>4365</v>
      </c>
      <c r="C784" s="36">
        <v>250</v>
      </c>
      <c r="D784" s="33" t="s">
        <v>24</v>
      </c>
      <c r="E784" s="34">
        <v>31.583200000000001</v>
      </c>
      <c r="F784" s="39"/>
      <c r="G784" s="36">
        <v>1000</v>
      </c>
      <c r="H784" s="33" t="s">
        <v>24</v>
      </c>
      <c r="I784" s="34">
        <v>117.03999999999999</v>
      </c>
      <c r="J784" s="40"/>
      <c r="K784" s="32" t="e">
        <f>#REF!*Tabela1357[[#This Row],[Zamawiana ilość]]+I784*J784</f>
        <v>#REF!</v>
      </c>
      <c r="L784" s="9"/>
    </row>
    <row r="785" spans="1:12">
      <c r="A785" s="30" t="s">
        <v>4366</v>
      </c>
      <c r="B785" s="31" t="s">
        <v>4367</v>
      </c>
      <c r="C785" s="36">
        <v>250</v>
      </c>
      <c r="D785" s="33" t="s">
        <v>24</v>
      </c>
      <c r="E785" s="34">
        <v>31.583200000000001</v>
      </c>
      <c r="F785" s="39"/>
      <c r="G785" s="36">
        <v>1000</v>
      </c>
      <c r="H785" s="33" t="s">
        <v>24</v>
      </c>
      <c r="I785" s="34">
        <v>117.03999999999999</v>
      </c>
      <c r="J785" s="40"/>
      <c r="K785" s="32" t="e">
        <f>#REF!*Tabela1357[[#This Row],[Zamawiana ilość]]+I785*J785</f>
        <v>#REF!</v>
      </c>
      <c r="L785" s="9"/>
    </row>
    <row r="786" spans="1:12">
      <c r="A786" s="30" t="s">
        <v>4368</v>
      </c>
      <c r="B786" s="31" t="s">
        <v>4369</v>
      </c>
      <c r="C786" s="36">
        <v>250</v>
      </c>
      <c r="D786" s="33" t="s">
        <v>24</v>
      </c>
      <c r="E786" s="34">
        <v>31.583200000000001</v>
      </c>
      <c r="F786" s="39"/>
      <c r="G786" s="36">
        <v>1000</v>
      </c>
      <c r="H786" s="33" t="s">
        <v>24</v>
      </c>
      <c r="I786" s="34">
        <v>117.03999999999999</v>
      </c>
      <c r="J786" s="40"/>
      <c r="K786" s="32" t="e">
        <f>#REF!*Tabela1357[[#This Row],[Zamawiana ilość]]+I786*J786</f>
        <v>#REF!</v>
      </c>
      <c r="L786" s="9"/>
    </row>
    <row r="787" spans="1:12">
      <c r="A787" s="30" t="s">
        <v>4370</v>
      </c>
      <c r="B787" s="31" t="s">
        <v>4371</v>
      </c>
      <c r="C787" s="36">
        <v>250</v>
      </c>
      <c r="D787" s="33" t="s">
        <v>24</v>
      </c>
      <c r="E787" s="34">
        <v>31.583200000000001</v>
      </c>
      <c r="F787" s="39"/>
      <c r="G787" s="36">
        <v>1000</v>
      </c>
      <c r="H787" s="33" t="s">
        <v>24</v>
      </c>
      <c r="I787" s="34">
        <v>117.03999999999999</v>
      </c>
      <c r="J787" s="40"/>
      <c r="K787" s="32" t="e">
        <f>#REF!*Tabela1357[[#This Row],[Zamawiana ilość]]+I787*J787</f>
        <v>#REF!</v>
      </c>
      <c r="L787" s="9"/>
    </row>
    <row r="788" spans="1:12">
      <c r="A788" s="30" t="s">
        <v>4372</v>
      </c>
      <c r="B788" s="31" t="s">
        <v>4373</v>
      </c>
      <c r="C788" s="36">
        <v>250</v>
      </c>
      <c r="D788" s="33" t="s">
        <v>24</v>
      </c>
      <c r="E788" s="34">
        <v>31.583200000000001</v>
      </c>
      <c r="F788" s="39"/>
      <c r="G788" s="36">
        <v>1000</v>
      </c>
      <c r="H788" s="33" t="s">
        <v>24</v>
      </c>
      <c r="I788" s="34">
        <v>117.03999999999999</v>
      </c>
      <c r="J788" s="40"/>
      <c r="K788" s="32" t="e">
        <f>#REF!*Tabela1357[[#This Row],[Zamawiana ilość]]+I788*J788</f>
        <v>#REF!</v>
      </c>
      <c r="L788" s="9"/>
    </row>
    <row r="789" spans="1:12">
      <c r="A789" s="30" t="s">
        <v>4374</v>
      </c>
      <c r="B789" s="31" t="s">
        <v>4375</v>
      </c>
      <c r="C789" s="36">
        <v>250</v>
      </c>
      <c r="D789" s="33" t="s">
        <v>24</v>
      </c>
      <c r="E789" s="34">
        <v>31.583200000000001</v>
      </c>
      <c r="F789" s="39"/>
      <c r="G789" s="36">
        <v>1000</v>
      </c>
      <c r="H789" s="33" t="s">
        <v>24</v>
      </c>
      <c r="I789" s="34">
        <v>117.03999999999999</v>
      </c>
      <c r="J789" s="40"/>
      <c r="K789" s="32" t="e">
        <f>#REF!*Tabela1357[[#This Row],[Zamawiana ilość]]+I789*J789</f>
        <v>#REF!</v>
      </c>
      <c r="L789" s="9"/>
    </row>
    <row r="790" spans="1:12">
      <c r="A790" s="30" t="s">
        <v>4376</v>
      </c>
      <c r="B790" s="31" t="s">
        <v>4377</v>
      </c>
      <c r="C790" s="36">
        <v>250</v>
      </c>
      <c r="D790" s="33" t="s">
        <v>24</v>
      </c>
      <c r="E790" s="34">
        <v>31.583200000000001</v>
      </c>
      <c r="F790" s="39"/>
      <c r="G790" s="36">
        <v>1000</v>
      </c>
      <c r="H790" s="33" t="s">
        <v>24</v>
      </c>
      <c r="I790" s="34">
        <v>117.03999999999999</v>
      </c>
      <c r="J790" s="40"/>
      <c r="K790" s="32" t="e">
        <f>#REF!*Tabela1357[[#This Row],[Zamawiana ilość]]+I790*J790</f>
        <v>#REF!</v>
      </c>
      <c r="L790" s="9"/>
    </row>
    <row r="791" spans="1:12">
      <c r="A791" s="30" t="s">
        <v>4378</v>
      </c>
      <c r="B791" s="31" t="s">
        <v>4379</v>
      </c>
      <c r="C791" s="36">
        <v>250</v>
      </c>
      <c r="D791" s="33" t="s">
        <v>24</v>
      </c>
      <c r="E791" s="34">
        <v>31.583200000000001</v>
      </c>
      <c r="F791" s="39"/>
      <c r="G791" s="36">
        <v>1000</v>
      </c>
      <c r="H791" s="33" t="s">
        <v>24</v>
      </c>
      <c r="I791" s="34">
        <v>117.03999999999999</v>
      </c>
      <c r="J791" s="40"/>
      <c r="K791" s="32" t="e">
        <f>#REF!*Tabela1357[[#This Row],[Zamawiana ilość]]+I791*J791</f>
        <v>#REF!</v>
      </c>
      <c r="L791" s="9"/>
    </row>
    <row r="792" spans="1:12">
      <c r="A792" s="30" t="s">
        <v>4380</v>
      </c>
      <c r="B792" s="31" t="s">
        <v>4381</v>
      </c>
      <c r="C792" s="36">
        <v>250</v>
      </c>
      <c r="D792" s="33" t="s">
        <v>24</v>
      </c>
      <c r="E792" s="34">
        <v>31.583200000000001</v>
      </c>
      <c r="F792" s="39"/>
      <c r="G792" s="36">
        <v>1000</v>
      </c>
      <c r="H792" s="33" t="s">
        <v>24</v>
      </c>
      <c r="I792" s="34">
        <v>117.03999999999999</v>
      </c>
      <c r="J792" s="40"/>
      <c r="K792" s="32" t="e">
        <f>#REF!*Tabela1357[[#This Row],[Zamawiana ilość]]+I792*J792</f>
        <v>#REF!</v>
      </c>
      <c r="L792" s="9"/>
    </row>
    <row r="793" spans="1:12">
      <c r="A793" s="30" t="s">
        <v>4382</v>
      </c>
      <c r="B793" s="31" t="s">
        <v>4383</v>
      </c>
      <c r="C793" s="36">
        <v>250</v>
      </c>
      <c r="D793" s="33" t="s">
        <v>24</v>
      </c>
      <c r="E793" s="34">
        <v>31.583200000000001</v>
      </c>
      <c r="F793" s="39"/>
      <c r="G793" s="36">
        <v>1000</v>
      </c>
      <c r="H793" s="33" t="s">
        <v>24</v>
      </c>
      <c r="I793" s="34">
        <v>117.03999999999999</v>
      </c>
      <c r="J793" s="40"/>
      <c r="K793" s="32" t="e">
        <f>#REF!*Tabela1357[[#This Row],[Zamawiana ilość]]+I793*J793</f>
        <v>#REF!</v>
      </c>
      <c r="L793" s="9"/>
    </row>
    <row r="794" spans="1:12">
      <c r="A794" s="30" t="s">
        <v>4384</v>
      </c>
      <c r="B794" s="31" t="s">
        <v>4385</v>
      </c>
      <c r="C794" s="36">
        <v>250</v>
      </c>
      <c r="D794" s="33" t="s">
        <v>24</v>
      </c>
      <c r="E794" s="34">
        <v>31.583200000000001</v>
      </c>
      <c r="F794" s="39"/>
      <c r="G794" s="36">
        <v>1000</v>
      </c>
      <c r="H794" s="33" t="s">
        <v>24</v>
      </c>
      <c r="I794" s="34">
        <v>117.03999999999999</v>
      </c>
      <c r="J794" s="40"/>
      <c r="K794" s="32" t="e">
        <f>#REF!*Tabela1357[[#This Row],[Zamawiana ilość]]+I794*J794</f>
        <v>#REF!</v>
      </c>
      <c r="L794" s="9"/>
    </row>
    <row r="795" spans="1:12">
      <c r="A795" s="30" t="s">
        <v>4386</v>
      </c>
      <c r="B795" s="31" t="s">
        <v>4387</v>
      </c>
      <c r="C795" s="36">
        <v>250</v>
      </c>
      <c r="D795" s="33" t="s">
        <v>24</v>
      </c>
      <c r="E795" s="34">
        <v>31.583200000000001</v>
      </c>
      <c r="F795" s="39"/>
      <c r="G795" s="36">
        <v>1000</v>
      </c>
      <c r="H795" s="33" t="s">
        <v>24</v>
      </c>
      <c r="I795" s="34">
        <v>117.03999999999999</v>
      </c>
      <c r="J795" s="40"/>
      <c r="K795" s="32" t="e">
        <f>#REF!*Tabela1357[[#This Row],[Zamawiana ilość]]+I795*J795</f>
        <v>#REF!</v>
      </c>
      <c r="L795" s="9"/>
    </row>
    <row r="796" spans="1:12">
      <c r="A796" s="30" t="s">
        <v>4388</v>
      </c>
      <c r="B796" s="31" t="s">
        <v>4389</v>
      </c>
      <c r="C796" s="36">
        <v>250</v>
      </c>
      <c r="D796" s="33" t="s">
        <v>24</v>
      </c>
      <c r="E796" s="34">
        <v>31.583200000000001</v>
      </c>
      <c r="F796" s="39"/>
      <c r="G796" s="36">
        <v>1000</v>
      </c>
      <c r="H796" s="33" t="s">
        <v>24</v>
      </c>
      <c r="I796" s="34">
        <v>117.03999999999999</v>
      </c>
      <c r="J796" s="40"/>
      <c r="K796" s="32" t="e">
        <f>#REF!*Tabela1357[[#This Row],[Zamawiana ilość]]+I796*J796</f>
        <v>#REF!</v>
      </c>
      <c r="L796" s="9"/>
    </row>
    <row r="797" spans="1:12">
      <c r="A797" s="30" t="s">
        <v>4390</v>
      </c>
      <c r="B797" s="31" t="s">
        <v>4391</v>
      </c>
      <c r="C797" s="36">
        <v>250</v>
      </c>
      <c r="D797" s="33" t="s">
        <v>24</v>
      </c>
      <c r="E797" s="34">
        <v>31.583200000000001</v>
      </c>
      <c r="F797" s="39"/>
      <c r="G797" s="36">
        <v>1000</v>
      </c>
      <c r="H797" s="33" t="s">
        <v>24</v>
      </c>
      <c r="I797" s="34">
        <v>117.03999999999999</v>
      </c>
      <c r="J797" s="40"/>
      <c r="K797" s="32" t="e">
        <f>#REF!*Tabela1357[[#This Row],[Zamawiana ilość]]+I797*J797</f>
        <v>#REF!</v>
      </c>
      <c r="L797" s="9"/>
    </row>
    <row r="798" spans="1:12">
      <c r="A798" s="30" t="s">
        <v>4392</v>
      </c>
      <c r="B798" s="31" t="s">
        <v>4393</v>
      </c>
      <c r="C798" s="36">
        <v>250</v>
      </c>
      <c r="D798" s="33" t="s">
        <v>24</v>
      </c>
      <c r="E798" s="34">
        <v>31.583200000000001</v>
      </c>
      <c r="F798" s="39"/>
      <c r="G798" s="36">
        <v>1000</v>
      </c>
      <c r="H798" s="33" t="s">
        <v>24</v>
      </c>
      <c r="I798" s="34">
        <v>117.03999999999999</v>
      </c>
      <c r="J798" s="40"/>
      <c r="K798" s="32" t="e">
        <f>#REF!*Tabela1357[[#This Row],[Zamawiana ilość]]+I798*J798</f>
        <v>#REF!</v>
      </c>
      <c r="L798" s="9"/>
    </row>
    <row r="799" spans="1:12">
      <c r="A799" s="30" t="s">
        <v>4394</v>
      </c>
      <c r="B799" s="31" t="s">
        <v>4395</v>
      </c>
      <c r="C799" s="36">
        <v>250</v>
      </c>
      <c r="D799" s="33" t="s">
        <v>24</v>
      </c>
      <c r="E799" s="34">
        <v>31.583200000000001</v>
      </c>
      <c r="F799" s="39"/>
      <c r="G799" s="36">
        <v>1000</v>
      </c>
      <c r="H799" s="33" t="s">
        <v>24</v>
      </c>
      <c r="I799" s="34">
        <v>117.03999999999999</v>
      </c>
      <c r="J799" s="40"/>
      <c r="K799" s="32" t="e">
        <f>#REF!*Tabela1357[[#This Row],[Zamawiana ilość]]+I799*J799</f>
        <v>#REF!</v>
      </c>
      <c r="L799" s="9"/>
    </row>
    <row r="800" spans="1:12">
      <c r="A800" s="30" t="s">
        <v>4396</v>
      </c>
      <c r="B800" s="31" t="s">
        <v>4397</v>
      </c>
      <c r="C800" s="36">
        <v>250</v>
      </c>
      <c r="D800" s="33" t="s">
        <v>24</v>
      </c>
      <c r="E800" s="34">
        <v>31.583200000000001</v>
      </c>
      <c r="F800" s="39"/>
      <c r="G800" s="36">
        <v>1000</v>
      </c>
      <c r="H800" s="33" t="s">
        <v>24</v>
      </c>
      <c r="I800" s="34">
        <v>117.03999999999999</v>
      </c>
      <c r="J800" s="40"/>
      <c r="K800" s="32" t="e">
        <f>#REF!*Tabela1357[[#This Row],[Zamawiana ilość]]+I800*J800</f>
        <v>#REF!</v>
      </c>
      <c r="L800" s="9"/>
    </row>
    <row r="801" spans="1:12">
      <c r="A801" s="30" t="s">
        <v>4398</v>
      </c>
      <c r="B801" s="31" t="s">
        <v>4399</v>
      </c>
      <c r="C801" s="36">
        <v>250</v>
      </c>
      <c r="D801" s="33" t="s">
        <v>24</v>
      </c>
      <c r="E801" s="34">
        <v>31.583200000000001</v>
      </c>
      <c r="F801" s="39"/>
      <c r="G801" s="36">
        <v>1000</v>
      </c>
      <c r="H801" s="33" t="s">
        <v>24</v>
      </c>
      <c r="I801" s="34">
        <v>117.03999999999999</v>
      </c>
      <c r="J801" s="40"/>
      <c r="K801" s="32" t="e">
        <f>#REF!*Tabela1357[[#This Row],[Zamawiana ilość]]+I801*J801</f>
        <v>#REF!</v>
      </c>
      <c r="L801" s="9"/>
    </row>
    <row r="802" spans="1:12">
      <c r="A802" s="30" t="s">
        <v>4400</v>
      </c>
      <c r="B802" s="31" t="s">
        <v>4401</v>
      </c>
      <c r="C802" s="36">
        <v>250</v>
      </c>
      <c r="D802" s="33" t="s">
        <v>24</v>
      </c>
      <c r="E802" s="34">
        <v>31.583200000000001</v>
      </c>
      <c r="F802" s="39"/>
      <c r="G802" s="36">
        <v>1000</v>
      </c>
      <c r="H802" s="33" t="s">
        <v>24</v>
      </c>
      <c r="I802" s="34">
        <v>117.03999999999999</v>
      </c>
      <c r="J802" s="40"/>
      <c r="K802" s="32" t="e">
        <f>#REF!*Tabela1357[[#This Row],[Zamawiana ilość]]+I802*J802</f>
        <v>#REF!</v>
      </c>
      <c r="L802" s="9"/>
    </row>
    <row r="803" spans="1:12">
      <c r="A803" s="30" t="s">
        <v>4402</v>
      </c>
      <c r="B803" s="31" t="s">
        <v>4403</v>
      </c>
      <c r="C803" s="36">
        <v>250</v>
      </c>
      <c r="D803" s="33" t="s">
        <v>24</v>
      </c>
      <c r="E803" s="34">
        <v>31.583200000000001</v>
      </c>
      <c r="F803" s="39"/>
      <c r="G803" s="36">
        <v>1000</v>
      </c>
      <c r="H803" s="33" t="s">
        <v>24</v>
      </c>
      <c r="I803" s="34">
        <v>117.03999999999999</v>
      </c>
      <c r="J803" s="40"/>
      <c r="K803" s="32" t="e">
        <f>#REF!*Tabela1357[[#This Row],[Zamawiana ilość]]+I803*J803</f>
        <v>#REF!</v>
      </c>
      <c r="L803" s="9"/>
    </row>
    <row r="804" spans="1:12">
      <c r="A804" s="30" t="s">
        <v>4404</v>
      </c>
      <c r="B804" s="31" t="s">
        <v>4405</v>
      </c>
      <c r="C804" s="36">
        <v>250</v>
      </c>
      <c r="D804" s="33" t="s">
        <v>24</v>
      </c>
      <c r="E804" s="34">
        <v>31.583200000000001</v>
      </c>
      <c r="F804" s="39"/>
      <c r="G804" s="36">
        <v>1000</v>
      </c>
      <c r="H804" s="33" t="s">
        <v>24</v>
      </c>
      <c r="I804" s="34">
        <v>117.03999999999999</v>
      </c>
      <c r="J804" s="40"/>
      <c r="K804" s="32" t="e">
        <f>#REF!*Tabela1357[[#This Row],[Zamawiana ilość]]+I804*J804</f>
        <v>#REF!</v>
      </c>
      <c r="L804" s="9"/>
    </row>
    <row r="805" spans="1:12">
      <c r="A805" s="30" t="s">
        <v>4406</v>
      </c>
      <c r="B805" s="31" t="s">
        <v>4407</v>
      </c>
      <c r="C805" s="36">
        <v>250</v>
      </c>
      <c r="D805" s="33" t="s">
        <v>24</v>
      </c>
      <c r="E805" s="34">
        <v>31.583200000000001</v>
      </c>
      <c r="F805" s="39"/>
      <c r="G805" s="36">
        <v>1000</v>
      </c>
      <c r="H805" s="33" t="s">
        <v>24</v>
      </c>
      <c r="I805" s="34">
        <v>117.03999999999999</v>
      </c>
      <c r="J805" s="40"/>
      <c r="K805" s="32" t="e">
        <f>#REF!*Tabela1357[[#This Row],[Zamawiana ilość]]+I805*J805</f>
        <v>#REF!</v>
      </c>
      <c r="L805" s="9"/>
    </row>
    <row r="806" spans="1:12">
      <c r="A806" s="30" t="s">
        <v>4408</v>
      </c>
      <c r="B806" s="31" t="s">
        <v>4409</v>
      </c>
      <c r="C806" s="36">
        <v>250</v>
      </c>
      <c r="D806" s="33" t="s">
        <v>24</v>
      </c>
      <c r="E806" s="34">
        <v>31.583200000000001</v>
      </c>
      <c r="F806" s="39"/>
      <c r="G806" s="36">
        <v>1000</v>
      </c>
      <c r="H806" s="33" t="s">
        <v>24</v>
      </c>
      <c r="I806" s="34">
        <v>117.03999999999999</v>
      </c>
      <c r="J806" s="40"/>
      <c r="K806" s="32" t="e">
        <f>#REF!*Tabela1357[[#This Row],[Zamawiana ilość]]+I806*J806</f>
        <v>#REF!</v>
      </c>
      <c r="L806" s="9"/>
    </row>
    <row r="807" spans="1:12">
      <c r="A807" s="30" t="s">
        <v>4410</v>
      </c>
      <c r="B807" s="31" t="s">
        <v>4411</v>
      </c>
      <c r="C807" s="36">
        <v>250</v>
      </c>
      <c r="D807" s="33" t="s">
        <v>24</v>
      </c>
      <c r="E807" s="34">
        <v>31.583200000000001</v>
      </c>
      <c r="F807" s="39"/>
      <c r="G807" s="36">
        <v>1000</v>
      </c>
      <c r="H807" s="33" t="s">
        <v>24</v>
      </c>
      <c r="I807" s="34">
        <v>117.03999999999999</v>
      </c>
      <c r="J807" s="40"/>
      <c r="K807" s="32" t="e">
        <f>#REF!*Tabela1357[[#This Row],[Zamawiana ilość]]+I807*J807</f>
        <v>#REF!</v>
      </c>
      <c r="L807" s="9"/>
    </row>
    <row r="808" spans="1:12">
      <c r="A808" s="30" t="s">
        <v>4412</v>
      </c>
      <c r="B808" s="31" t="s">
        <v>4413</v>
      </c>
      <c r="C808" s="36">
        <v>250</v>
      </c>
      <c r="D808" s="33" t="s">
        <v>24</v>
      </c>
      <c r="E808" s="34">
        <v>31.583200000000001</v>
      </c>
      <c r="F808" s="39"/>
      <c r="G808" s="36">
        <v>1000</v>
      </c>
      <c r="H808" s="33" t="s">
        <v>24</v>
      </c>
      <c r="I808" s="34">
        <v>117.03999999999999</v>
      </c>
      <c r="J808" s="40"/>
      <c r="K808" s="32" t="e">
        <f>#REF!*Tabela1357[[#This Row],[Zamawiana ilość]]+I808*J808</f>
        <v>#REF!</v>
      </c>
      <c r="L808" s="9"/>
    </row>
    <row r="809" spans="1:12">
      <c r="A809" s="30" t="s">
        <v>4414</v>
      </c>
      <c r="B809" s="31" t="s">
        <v>4415</v>
      </c>
      <c r="C809" s="36">
        <v>250</v>
      </c>
      <c r="D809" s="33" t="s">
        <v>24</v>
      </c>
      <c r="E809" s="34">
        <v>37.281200000000005</v>
      </c>
      <c r="F809" s="39"/>
      <c r="G809" s="36">
        <v>1000</v>
      </c>
      <c r="H809" s="33" t="s">
        <v>24</v>
      </c>
      <c r="I809" s="34">
        <v>129.36000000000001</v>
      </c>
      <c r="J809" s="40"/>
      <c r="K809" s="32" t="e">
        <f>#REF!*Tabela1357[[#This Row],[Zamawiana ilość]]+I809*J809</f>
        <v>#REF!</v>
      </c>
      <c r="L809" s="9"/>
    </row>
    <row r="810" spans="1:12">
      <c r="A810" s="30" t="s">
        <v>4416</v>
      </c>
      <c r="B810" s="31" t="s">
        <v>4417</v>
      </c>
      <c r="C810" s="36">
        <v>250</v>
      </c>
      <c r="D810" s="33" t="s">
        <v>24</v>
      </c>
      <c r="E810" s="34">
        <v>37.281200000000005</v>
      </c>
      <c r="F810" s="39"/>
      <c r="G810" s="36">
        <v>1000</v>
      </c>
      <c r="H810" s="33" t="s">
        <v>24</v>
      </c>
      <c r="I810" s="34">
        <v>129.36000000000001</v>
      </c>
      <c r="J810" s="40"/>
      <c r="K810" s="32" t="e">
        <f>#REF!*Tabela1357[[#This Row],[Zamawiana ilość]]+I810*J810</f>
        <v>#REF!</v>
      </c>
      <c r="L810" s="9"/>
    </row>
    <row r="811" spans="1:12">
      <c r="A811" s="30" t="s">
        <v>4418</v>
      </c>
      <c r="B811" s="31" t="s">
        <v>4419</v>
      </c>
      <c r="C811" s="36">
        <v>250</v>
      </c>
      <c r="D811" s="33" t="s">
        <v>24</v>
      </c>
      <c r="E811" s="34">
        <v>37.281200000000005</v>
      </c>
      <c r="F811" s="39"/>
      <c r="G811" s="36">
        <v>1000</v>
      </c>
      <c r="H811" s="33" t="s">
        <v>24</v>
      </c>
      <c r="I811" s="34">
        <v>129.36000000000001</v>
      </c>
      <c r="J811" s="40"/>
      <c r="K811" s="32" t="e">
        <f>#REF!*Tabela1357[[#This Row],[Zamawiana ilość]]+I811*J811</f>
        <v>#REF!</v>
      </c>
      <c r="L811" s="9"/>
    </row>
    <row r="812" spans="1:12">
      <c r="A812" s="30" t="s">
        <v>4420</v>
      </c>
      <c r="B812" s="31" t="s">
        <v>4421</v>
      </c>
      <c r="C812" s="36">
        <v>250</v>
      </c>
      <c r="D812" s="33" t="s">
        <v>24</v>
      </c>
      <c r="E812" s="34">
        <v>37.281200000000005</v>
      </c>
      <c r="F812" s="39"/>
      <c r="G812" s="36">
        <v>1000</v>
      </c>
      <c r="H812" s="33" t="s">
        <v>24</v>
      </c>
      <c r="I812" s="34">
        <v>129.36000000000001</v>
      </c>
      <c r="J812" s="40"/>
      <c r="K812" s="32" t="e">
        <f>#REF!*Tabela1357[[#This Row],[Zamawiana ilość]]+I812*J812</f>
        <v>#REF!</v>
      </c>
      <c r="L812" s="9"/>
    </row>
    <row r="813" spans="1:12">
      <c r="A813" s="30" t="s">
        <v>4422</v>
      </c>
      <c r="B813" s="31" t="s">
        <v>4423</v>
      </c>
      <c r="C813" s="36">
        <v>250</v>
      </c>
      <c r="D813" s="33" t="s">
        <v>24</v>
      </c>
      <c r="E813" s="34">
        <v>37.281200000000005</v>
      </c>
      <c r="F813" s="39"/>
      <c r="G813" s="36">
        <v>1000</v>
      </c>
      <c r="H813" s="33" t="s">
        <v>24</v>
      </c>
      <c r="I813" s="34">
        <v>129.36000000000001</v>
      </c>
      <c r="J813" s="40"/>
      <c r="K813" s="32" t="e">
        <f>#REF!*Tabela1357[[#This Row],[Zamawiana ilość]]+I813*J813</f>
        <v>#REF!</v>
      </c>
      <c r="L813" s="9"/>
    </row>
    <row r="814" spans="1:12">
      <c r="A814" s="30" t="s">
        <v>4424</v>
      </c>
      <c r="B814" s="31" t="s">
        <v>4425</v>
      </c>
      <c r="C814" s="36">
        <v>500</v>
      </c>
      <c r="D814" s="33" t="s">
        <v>765</v>
      </c>
      <c r="E814" s="34">
        <v>122.914</v>
      </c>
      <c r="F814" s="39"/>
      <c r="G814" s="36">
        <v>1000</v>
      </c>
      <c r="H814" s="33" t="s">
        <v>765</v>
      </c>
      <c r="I814" s="34">
        <v>214.06</v>
      </c>
      <c r="J814" s="40"/>
      <c r="K814" s="32" t="e">
        <f>#REF!*Tabela1357[[#This Row],[Zamawiana ilość]]+I814*J814</f>
        <v>#REF!</v>
      </c>
      <c r="L814" s="9"/>
    </row>
    <row r="815" spans="1:12">
      <c r="A815" s="30" t="s">
        <v>4426</v>
      </c>
      <c r="B815" s="31" t="s">
        <v>4427</v>
      </c>
      <c r="C815" s="36">
        <v>500</v>
      </c>
      <c r="D815" s="33" t="s">
        <v>765</v>
      </c>
      <c r="E815" s="34">
        <v>120.47200000000001</v>
      </c>
      <c r="F815" s="39"/>
      <c r="G815" s="36">
        <v>1000</v>
      </c>
      <c r="H815" s="33" t="s">
        <v>765</v>
      </c>
      <c r="I815" s="34">
        <v>199.43</v>
      </c>
      <c r="J815" s="40"/>
      <c r="K815" s="32" t="e">
        <f>#REF!*Tabela1357[[#This Row],[Zamawiana ilość]]+I815*J815</f>
        <v>#REF!</v>
      </c>
      <c r="L815" s="9"/>
    </row>
    <row r="816" spans="1:12">
      <c r="A816" s="30" t="s">
        <v>4428</v>
      </c>
      <c r="B816" s="31" t="s">
        <v>4429</v>
      </c>
      <c r="C816" s="36">
        <v>500</v>
      </c>
      <c r="D816" s="33" t="s">
        <v>765</v>
      </c>
      <c r="E816" s="34">
        <v>120.47200000000001</v>
      </c>
      <c r="F816" s="39"/>
      <c r="G816" s="36">
        <v>1000</v>
      </c>
      <c r="H816" s="33" t="s">
        <v>765</v>
      </c>
      <c r="I816" s="34">
        <v>199.43</v>
      </c>
      <c r="J816" s="40"/>
      <c r="K816" s="32" t="e">
        <f>#REF!*Tabela1357[[#This Row],[Zamawiana ilość]]+I816*J816</f>
        <v>#REF!</v>
      </c>
      <c r="L816" s="9"/>
    </row>
    <row r="817" spans="1:12">
      <c r="A817" s="30" t="s">
        <v>4430</v>
      </c>
      <c r="B817" s="31" t="s">
        <v>4431</v>
      </c>
      <c r="C817" s="36">
        <v>500</v>
      </c>
      <c r="D817" s="33" t="s">
        <v>765</v>
      </c>
      <c r="E817" s="34">
        <v>122.914</v>
      </c>
      <c r="F817" s="39"/>
      <c r="G817" s="36">
        <v>1000</v>
      </c>
      <c r="H817" s="33" t="s">
        <v>765</v>
      </c>
      <c r="I817" s="34">
        <v>203.28</v>
      </c>
      <c r="J817" s="40"/>
      <c r="K817" s="32" t="e">
        <f>#REF!*Tabela1357[[#This Row],[Zamawiana ilość]]+I817*J817</f>
        <v>#REF!</v>
      </c>
      <c r="L817" s="9"/>
    </row>
    <row r="818" spans="1:12">
      <c r="A818" s="30" t="s">
        <v>4432</v>
      </c>
      <c r="B818" s="31" t="s">
        <v>4433</v>
      </c>
      <c r="C818" s="36">
        <v>500</v>
      </c>
      <c r="D818" s="33" t="s">
        <v>765</v>
      </c>
      <c r="E818" s="34">
        <v>122.914</v>
      </c>
      <c r="F818" s="39"/>
      <c r="G818" s="36">
        <v>1000</v>
      </c>
      <c r="H818" s="33" t="s">
        <v>765</v>
      </c>
      <c r="I818" s="34">
        <v>203.28</v>
      </c>
      <c r="J818" s="40"/>
      <c r="K818" s="32"/>
      <c r="L818" s="9"/>
    </row>
    <row r="819" spans="1:12">
      <c r="A819" s="30" t="s">
        <v>4434</v>
      </c>
      <c r="B819" s="31" t="s">
        <v>4435</v>
      </c>
      <c r="C819" s="36">
        <v>500</v>
      </c>
      <c r="D819" s="33" t="s">
        <v>765</v>
      </c>
      <c r="E819" s="34">
        <v>118.84400000000002</v>
      </c>
      <c r="F819" s="39"/>
      <c r="G819" s="36">
        <v>1000</v>
      </c>
      <c r="H819" s="33" t="s">
        <v>765</v>
      </c>
      <c r="I819" s="34">
        <v>207.13</v>
      </c>
      <c r="J819" s="40"/>
      <c r="K819" s="32" t="e">
        <f>#REF!*Tabela1357[[#This Row],[Zamawiana ilość]]+I819*J819</f>
        <v>#REF!</v>
      </c>
      <c r="L819" s="9"/>
    </row>
    <row r="820" spans="1:12">
      <c r="A820" s="30" t="s">
        <v>4436</v>
      </c>
      <c r="B820" s="31" t="s">
        <v>4437</v>
      </c>
      <c r="C820" s="36">
        <v>500</v>
      </c>
      <c r="D820" s="33" t="s">
        <v>765</v>
      </c>
      <c r="E820" s="34">
        <v>118.84400000000002</v>
      </c>
      <c r="F820" s="39"/>
      <c r="G820" s="36">
        <v>1000</v>
      </c>
      <c r="H820" s="33" t="s">
        <v>765</v>
      </c>
      <c r="I820" s="34">
        <v>207.13</v>
      </c>
      <c r="J820" s="40"/>
      <c r="K820" s="32" t="e">
        <f>#REF!*Tabela1357[[#This Row],[Zamawiana ilość]]+I820*J820</f>
        <v>#REF!</v>
      </c>
      <c r="L820" s="9"/>
    </row>
    <row r="821" spans="1:12" s="9" customFormat="1">
      <c r="A821" s="30"/>
      <c r="B821" s="31"/>
      <c r="C821" s="41"/>
      <c r="D821" s="33"/>
      <c r="E821" s="34"/>
      <c r="F821" s="39"/>
      <c r="G821" s="36"/>
      <c r="H821" s="33"/>
      <c r="I821" s="34"/>
      <c r="J821" s="40"/>
      <c r="K821" s="32" t="e">
        <f>SUBTOTAL(109,[SUMA])</f>
        <v>#REF!</v>
      </c>
    </row>
    <row r="822" spans="1:12" s="9" customFormat="1">
      <c r="A822" s="18"/>
      <c r="B822"/>
      <c r="C822" s="17"/>
      <c r="D822" s="17"/>
      <c r="E822" s="18"/>
      <c r="F822" s="17"/>
      <c r="H822" s="17"/>
      <c r="I822" s="18"/>
      <c r="J822" s="17"/>
      <c r="K822" s="17"/>
      <c r="L822" s="17"/>
    </row>
    <row r="823" spans="1:12" s="9" customFormat="1">
      <c r="A823" s="18"/>
      <c r="B823"/>
      <c r="C823" s="17"/>
      <c r="D823" s="17"/>
      <c r="E823" s="18"/>
      <c r="F823" s="17"/>
      <c r="H823" s="17"/>
      <c r="I823" s="18"/>
      <c r="J823" s="17"/>
      <c r="K823" s="17"/>
      <c r="L823" s="17"/>
    </row>
    <row r="824" spans="1:12" s="9" customFormat="1">
      <c r="A824" s="18"/>
      <c r="B824"/>
      <c r="C824" s="17"/>
      <c r="D824" s="17"/>
      <c r="E824" s="18"/>
      <c r="F824" s="17"/>
      <c r="H824" s="17"/>
      <c r="I824" s="18"/>
      <c r="J824" s="17"/>
      <c r="K824" s="17"/>
      <c r="L824" s="17"/>
    </row>
    <row r="825" spans="1:12" s="9" customFormat="1">
      <c r="A825" s="18"/>
      <c r="B825"/>
      <c r="C825" s="17"/>
      <c r="D825" s="17"/>
      <c r="E825" s="18"/>
      <c r="F825" s="17"/>
      <c r="H825" s="17"/>
      <c r="I825" s="18"/>
      <c r="J825" s="17"/>
      <c r="K825" s="17"/>
      <c r="L825" s="17"/>
    </row>
  </sheetData>
  <mergeCells count="1">
    <mergeCell ref="A14:M1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VOLTZ Kwiaty jednoroczne</vt:lpstr>
      <vt:lpstr>VOLTZ dwuletnie i byliny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PNOS_06</dc:creator>
  <cp:lastModifiedBy>Biuro</cp:lastModifiedBy>
  <cp:lastPrinted>2023-10-25T09:40:44Z</cp:lastPrinted>
  <dcterms:created xsi:type="dcterms:W3CDTF">2022-09-28T12:21:05Z</dcterms:created>
  <dcterms:modified xsi:type="dcterms:W3CDTF">2025-10-31T16:09:04Z</dcterms:modified>
</cp:coreProperties>
</file>